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CR Formu" sheetId="1" state="visible" r:id="rId1"/>
    <sheet xmlns:r="http://schemas.openxmlformats.org/officeDocument/2006/relationships" name="Örnek NCR" sheetId="2" state="visible" r:id="rId2"/>
    <sheet xmlns:r="http://schemas.openxmlformats.org/officeDocument/2006/relationships" name="NCR Listesi" sheetId="3" state="visible" r:id="rId3"/>
    <sheet xmlns:r="http://schemas.openxmlformats.org/officeDocument/2006/relationships" name="Rehber" sheetId="4" state="visible" r:id="rId4"/>
  </sheets>
  <definedNames>
    <definedName name="_xlnm.Print_Area" localSheetId="0">'NCR Formu'!$A$1:$D$49</definedName>
    <definedName name="_xlnm.Print_Area" localSheetId="1">'Örnek NCR'!$A$1:$D$49</definedName>
  </definedNames>
  <calcPr calcId="124519" fullCalcOnLoad="1"/>
</workbook>
</file>

<file path=xl/styles.xml><?xml version="1.0" encoding="utf-8"?>
<styleSheet xmlns="http://schemas.openxmlformats.org/spreadsheetml/2006/main">
  <numFmts count="4">
    <numFmt numFmtId="164" formatCode="DD.MM.YYYY"/>
    <numFmt numFmtId="165" formatCode="0.0%"/>
    <numFmt numFmtId="166" formatCode="yyyy-mm-dd"/>
    <numFmt numFmtId="167" formatCode="0.0"/>
  </numFmts>
  <fonts count="7">
    <font>
      <name val="Calibri"/>
      <family val="2"/>
      <color theme="1"/>
      <sz val="11"/>
      <scheme val="minor"/>
    </font>
    <font>
      <name val="Arial"/>
      <b val="1"/>
      <color rgb="001E40AF"/>
      <sz val="14"/>
    </font>
    <font>
      <name val="Arial"/>
      <i val="1"/>
      <color rgb="0052525B"/>
      <sz val="9"/>
    </font>
    <font>
      <name val="Arial"/>
      <b val="1"/>
      <color rgb="0018181B"/>
      <sz val="10"/>
    </font>
    <font>
      <name val="Arial"/>
      <color rgb="0018181B"/>
      <sz val="10"/>
    </font>
    <font>
      <name val="Arial"/>
      <i val="1"/>
      <color rgb="0071717A"/>
      <sz val="8"/>
    </font>
    <font>
      <name val="Arial"/>
      <b val="1"/>
      <color rgb="00FFFFFF"/>
      <sz val="10"/>
    </font>
  </fonts>
  <fills count="6">
    <fill>
      <patternFill/>
    </fill>
    <fill>
      <patternFill patternType="gray125"/>
    </fill>
    <fill>
      <patternFill patternType="solid">
        <fgColor rgb="00DBEAFE"/>
      </patternFill>
    </fill>
    <fill>
      <patternFill patternType="solid">
        <fgColor rgb="00FFF9DB"/>
      </patternFill>
    </fill>
    <fill>
      <patternFill patternType="solid">
        <fgColor rgb="00F1F5F9"/>
      </patternFill>
    </fill>
    <fill>
      <patternFill patternType="solid">
        <fgColor rgb="001E40AF"/>
      </patternFill>
    </fill>
  </fills>
  <borders count="6">
    <border>
      <left/>
      <right/>
      <top/>
      <bottom/>
      <diagonal/>
    </border>
    <border>
      <left style="thin">
        <color rgb="00CBD5E1"/>
      </left>
      <right style="thin">
        <color rgb="00CBD5E1"/>
      </right>
      <top style="thin">
        <color rgb="00CBD5E1"/>
      </top>
      <bottom style="thin">
        <color rgb="00CBD5E1"/>
      </bottom>
    </border>
    <border>
      <left/>
      <right/>
      <top style="thin">
        <color rgb="00CBD5E1"/>
      </top>
      <bottom/>
      <diagonal/>
    </border>
    <border>
      <left/>
      <right style="thin">
        <color rgb="00CBD5E1"/>
      </right>
      <top style="thin">
        <color rgb="00CBD5E1"/>
      </top>
      <bottom/>
      <diagonal/>
    </border>
    <border>
      <left/>
      <right/>
      <top style="thin">
        <color rgb="00CBD5E1"/>
      </top>
      <bottom style="thin">
        <color rgb="00CBD5E1"/>
      </bottom>
      <diagonal/>
    </border>
    <border>
      <left/>
      <right style="thin">
        <color rgb="00CBD5E1"/>
      </right>
      <top style="thin">
        <color rgb="00CBD5E1"/>
      </top>
      <bottom style="thin">
        <color rgb="00CBD5E1"/>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0" fillId="0" borderId="4" pivotButton="0" quotePrefix="0" xfId="0"/>
    <xf numFmtId="0" fontId="0" fillId="0" borderId="5" pivotButton="0" quotePrefix="0" xfId="0"/>
    <xf numFmtId="0" fontId="3" fillId="0" borderId="1" applyAlignment="1" pivotButton="0" quotePrefix="0" xfId="0">
      <alignment vertical="top" wrapText="1"/>
    </xf>
    <xf numFmtId="0" fontId="4" fillId="3" borderId="1" applyAlignment="1" pivotButton="0" quotePrefix="0" xfId="0">
      <alignment vertical="top" wrapText="1"/>
    </xf>
    <xf numFmtId="164" fontId="4" fillId="3" borderId="1" applyAlignment="1" pivotButton="0" quotePrefix="0" xfId="0">
      <alignment vertical="top" wrapText="1"/>
    </xf>
    <xf numFmtId="3" fontId="4" fillId="3" borderId="1" applyAlignment="1" pivotButton="0" quotePrefix="0" xfId="0">
      <alignment vertical="top" wrapText="1"/>
    </xf>
    <xf numFmtId="165" fontId="4" fillId="4" borderId="1" applyAlignment="1" pivotButton="0" quotePrefix="0" xfId="0">
      <alignment vertical="top" wrapText="1"/>
    </xf>
    <xf numFmtId="1" fontId="4" fillId="4" borderId="1" applyAlignment="1" pivotButton="0" quotePrefix="0" xfId="0">
      <alignment vertical="top" wrapText="1"/>
    </xf>
    <xf numFmtId="0" fontId="5" fillId="0" borderId="0" pivotButton="0" quotePrefix="0" xfId="0"/>
    <xf numFmtId="1" fontId="3" fillId="4" borderId="1" applyAlignment="1" pivotButton="0" quotePrefix="0" xfId="0">
      <alignment horizontal="center" vertical="center" wrapText="1"/>
    </xf>
    <xf numFmtId="167" fontId="3" fillId="4" borderId="1" applyAlignment="1" pivotButton="0" quotePrefix="0" xfId="0">
      <alignment horizontal="center" vertical="center" wrapText="1"/>
    </xf>
    <xf numFmtId="0" fontId="6" fillId="5" borderId="1" applyAlignment="1" pivotButton="0" quotePrefix="0" xfId="0">
      <alignment horizontal="center" vertical="center" wrapText="1"/>
    </xf>
    <xf numFmtId="164" fontId="4" fillId="3" borderId="1" applyAlignment="1" pivotButton="0" quotePrefix="0" xfId="0">
      <alignment horizontal="center" vertical="center" wrapText="1"/>
    </xf>
    <xf numFmtId="3" fontId="4" fillId="3" borderId="1" applyAlignment="1" pivotButton="0" quotePrefix="0" xfId="0">
      <alignment horizontal="center" vertical="center" wrapText="1"/>
    </xf>
    <xf numFmtId="0" fontId="4" fillId="3" borderId="1" applyAlignment="1" pivotButton="0" quotePrefix="0" xfId="0">
      <alignment horizontal="center" vertical="center" wrapText="1"/>
    </xf>
    <xf numFmtId="1" fontId="4" fillId="4" borderId="1" applyAlignment="1" pivotButton="0" quotePrefix="0" xfId="0">
      <alignment horizontal="center" vertical="center" wrapText="1"/>
    </xf>
    <xf numFmtId="0" fontId="4"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dxfs count="2">
    <dxf>
      <fill>
        <patternFill patternType="solid">
          <fgColor rgb="00FEE2E2"/>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49"/>
  <sheetViews>
    <sheetView showGridLines="0" workbookViewId="0">
      <selection activeCell="A1" sqref="A1"/>
    </sheetView>
  </sheetViews>
  <sheetFormatPr baseColWidth="8" defaultRowHeight="15"/>
  <cols>
    <col width="30" customWidth="1" min="1" max="1"/>
    <col width="22" customWidth="1" min="2" max="2"/>
    <col width="22" customWidth="1" min="3" max="3"/>
    <col width="22" customWidth="1" min="4" max="4"/>
  </cols>
  <sheetData>
    <row r="1">
      <c r="A1" s="1" t="inlineStr">
        <is>
          <t>UYGUNSUZLUK RAPORU (NCR)</t>
        </is>
      </c>
    </row>
    <row r="2" ht="30" customHeight="1">
      <c r="A2" s="2" t="inlineStr">
        <is>
          <t>Sarı hücreleri doldurun, gri hücreler otomatik hesaplanır. Açılır listeli alanlarda listeden seçin.</t>
        </is>
      </c>
    </row>
    <row r="4">
      <c r="A4" s="3" t="inlineStr">
        <is>
          <t>1. GENEL</t>
        </is>
      </c>
      <c r="B4" s="4" t="n"/>
      <c r="C4" s="4" t="n"/>
      <c r="D4" s="5" t="n"/>
    </row>
    <row r="5">
      <c r="A5" s="6" t="inlineStr">
        <is>
          <t>NCR no</t>
        </is>
      </c>
      <c r="B5" s="7" t="inlineStr"/>
      <c r="C5" s="4" t="n"/>
      <c r="D5" s="5" t="n"/>
    </row>
    <row r="6">
      <c r="A6" s="6" t="inlineStr">
        <is>
          <t>Açılış tarihi</t>
        </is>
      </c>
      <c r="B6" s="8" t="inlineStr"/>
      <c r="C6" s="4" t="n"/>
      <c r="D6" s="5" t="n"/>
    </row>
    <row r="7">
      <c r="A7" s="6" t="inlineStr">
        <is>
          <t>Açan / bölüm</t>
        </is>
      </c>
      <c r="B7" s="7" t="inlineStr"/>
      <c r="C7" s="4" t="n"/>
      <c r="D7" s="5" t="n"/>
    </row>
    <row r="8">
      <c r="A8" s="6" t="inlineStr">
        <is>
          <t>Kaynak</t>
        </is>
      </c>
      <c r="B8" s="7" t="inlineStr"/>
      <c r="C8" s="4" t="n"/>
      <c r="D8" s="5" t="n"/>
    </row>
    <row r="9">
      <c r="A9" s="3" t="inlineStr">
        <is>
          <t>2. ÜRÜN / MALZEME</t>
        </is>
      </c>
      <c r="B9" s="4" t="n"/>
      <c r="C9" s="4" t="n"/>
      <c r="D9" s="5" t="n"/>
    </row>
    <row r="10">
      <c r="A10" s="6" t="inlineStr">
        <is>
          <t>Parça no / revizyon</t>
        </is>
      </c>
      <c r="B10" s="7" t="inlineStr"/>
      <c r="C10" s="4" t="n"/>
      <c r="D10" s="5" t="n"/>
    </row>
    <row r="11">
      <c r="A11" s="6" t="inlineStr">
        <is>
          <t>Tanım</t>
        </is>
      </c>
      <c r="B11" s="7" t="inlineStr"/>
      <c r="C11" s="4" t="n"/>
      <c r="D11" s="5" t="n"/>
    </row>
    <row r="12">
      <c r="A12" s="6" t="inlineStr">
        <is>
          <t>Lot no</t>
        </is>
      </c>
      <c r="B12" s="7" t="inlineStr"/>
      <c r="C12" s="4" t="n"/>
      <c r="D12" s="5" t="n"/>
    </row>
    <row r="13">
      <c r="A13" s="6" t="inlineStr">
        <is>
          <t>Seri no(lar)</t>
        </is>
      </c>
      <c r="B13" s="7" t="inlineStr"/>
      <c r="C13" s="4" t="n"/>
      <c r="D13" s="5" t="n"/>
    </row>
    <row r="14">
      <c r="A14" s="6" t="inlineStr">
        <is>
          <t>Tedarikçi / müşteri</t>
        </is>
      </c>
      <c r="B14" s="7" t="inlineStr"/>
      <c r="C14" s="4" t="n"/>
      <c r="D14" s="5" t="n"/>
    </row>
    <row r="15">
      <c r="A15" s="6" t="inlineStr">
        <is>
          <t>Kontrol edilen miktar</t>
        </is>
      </c>
      <c r="B15" s="9" t="inlineStr"/>
      <c r="C15" s="4" t="n"/>
      <c r="D15" s="5" t="n"/>
    </row>
    <row r="16">
      <c r="A16" s="6" t="inlineStr">
        <is>
          <t>Uygunsuz miktar</t>
        </is>
      </c>
      <c r="B16" s="9" t="inlineStr"/>
      <c r="C16" s="4" t="n"/>
      <c r="D16" s="5" t="n"/>
    </row>
    <row r="17">
      <c r="A17" s="6" t="inlineStr">
        <is>
          <t>Uygunsuzluk oranı</t>
        </is>
      </c>
      <c r="B17" s="10">
        <f>IF(OR(B15="",B15=0),"",B16/B15)</f>
        <v/>
      </c>
      <c r="C17" s="4" t="n"/>
      <c r="D17" s="5" t="n"/>
    </row>
    <row r="18">
      <c r="A18" s="3" t="inlineStr">
        <is>
          <t>3. UYGUNSUZLUĞUN TANIMI</t>
        </is>
      </c>
      <c r="B18" s="4" t="n"/>
      <c r="C18" s="4" t="n"/>
      <c r="D18" s="5" t="n"/>
    </row>
    <row r="19" ht="32" customHeight="1">
      <c r="A19" s="6" t="inlineStr">
        <is>
          <t>Gereklilik (çizim / şartname maddesi)</t>
        </is>
      </c>
      <c r="B19" s="7" t="inlineStr"/>
      <c r="C19" s="4" t="n"/>
      <c r="D19" s="5" t="n"/>
    </row>
    <row r="20" ht="32" customHeight="1">
      <c r="A20" s="6" t="inlineStr">
        <is>
          <t>Tespit edilen durum</t>
        </is>
      </c>
      <c r="B20" s="7" t="inlineStr"/>
      <c r="C20" s="4" t="n"/>
      <c r="D20" s="5" t="n"/>
    </row>
    <row r="21">
      <c r="A21" s="6" t="inlineStr">
        <is>
          <t>Kanıt (ölçüm, fotoğraf, rapor no)</t>
        </is>
      </c>
      <c r="B21" s="7" t="inlineStr"/>
      <c r="C21" s="4" t="n"/>
      <c r="D21" s="5" t="n"/>
    </row>
    <row r="22">
      <c r="A22" s="3" t="inlineStr">
        <is>
          <t>4. İLK MÜDAHALE</t>
        </is>
      </c>
      <c r="B22" s="4" t="n"/>
      <c r="C22" s="4" t="n"/>
      <c r="D22" s="5" t="n"/>
    </row>
    <row r="23">
      <c r="A23" s="6" t="inlineStr">
        <is>
          <t>Karantinaya alındı mı?</t>
        </is>
      </c>
      <c r="B23" s="7" t="inlineStr"/>
      <c r="C23" s="4" t="n"/>
      <c r="D23" s="5" t="n"/>
    </row>
    <row r="24">
      <c r="A24" s="6" t="inlineStr">
        <is>
          <t>Karantina konumu</t>
        </is>
      </c>
      <c r="B24" s="7" t="inlineStr"/>
      <c r="C24" s="4" t="n"/>
      <c r="D24" s="5" t="n"/>
    </row>
    <row r="25">
      <c r="A25" s="6" t="inlineStr">
        <is>
          <t>Etkilenen başka lot / ürün</t>
        </is>
      </c>
      <c r="B25" s="7" t="inlineStr"/>
      <c r="C25" s="4" t="n"/>
      <c r="D25" s="5" t="n"/>
    </row>
    <row r="26">
      <c r="A26" s="3" t="inlineStr">
        <is>
          <t>5. KARAR</t>
        </is>
      </c>
      <c r="B26" s="4" t="n"/>
      <c r="C26" s="4" t="n"/>
      <c r="D26" s="5" t="n"/>
    </row>
    <row r="27">
      <c r="A27" s="6" t="inlineStr">
        <is>
          <t>Karar</t>
        </is>
      </c>
      <c r="B27" s="7" t="inlineStr"/>
      <c r="C27" s="4" t="n"/>
      <c r="D27" s="5" t="n"/>
    </row>
    <row r="28">
      <c r="A28" s="6" t="inlineStr">
        <is>
          <t>Karar veren(ler)</t>
        </is>
      </c>
      <c r="B28" s="7" t="inlineStr"/>
      <c r="C28" s="4" t="n"/>
      <c r="D28" s="5" t="n"/>
    </row>
    <row r="29">
      <c r="A29" s="6" t="inlineStr">
        <is>
          <t>Müşteri onayı gerekli mi?</t>
        </is>
      </c>
      <c r="B29" s="7" t="inlineStr"/>
      <c r="C29" s="4" t="n"/>
      <c r="D29" s="5" t="n"/>
    </row>
    <row r="30">
      <c r="A30" s="3" t="inlineStr">
        <is>
          <t>6. KÖK NEDEN</t>
        </is>
      </c>
      <c r="B30" s="4" t="n"/>
      <c r="C30" s="4" t="n"/>
      <c r="D30" s="5" t="n"/>
    </row>
    <row r="31">
      <c r="A31" s="6" t="inlineStr">
        <is>
          <t>Kategori (6M)</t>
        </is>
      </c>
      <c r="B31" s="7" t="inlineStr"/>
      <c r="C31" s="4" t="n"/>
      <c r="D31" s="5" t="n"/>
    </row>
    <row r="32">
      <c r="A32" s="6" t="inlineStr">
        <is>
          <t>1. Neden?</t>
        </is>
      </c>
      <c r="B32" s="7" t="inlineStr"/>
      <c r="C32" s="4" t="n"/>
      <c r="D32" s="5" t="n"/>
    </row>
    <row r="33">
      <c r="A33" s="6" t="inlineStr">
        <is>
          <t>2. Neden?</t>
        </is>
      </c>
      <c r="B33" s="7" t="inlineStr"/>
      <c r="C33" s="4" t="n"/>
      <c r="D33" s="5" t="n"/>
    </row>
    <row r="34">
      <c r="A34" s="6" t="inlineStr">
        <is>
          <t>3. Neden?</t>
        </is>
      </c>
      <c r="B34" s="7" t="inlineStr"/>
      <c r="C34" s="4" t="n"/>
      <c r="D34" s="5" t="n"/>
    </row>
    <row r="35">
      <c r="A35" s="6" t="inlineStr">
        <is>
          <t>4. Neden?</t>
        </is>
      </c>
      <c r="B35" s="7" t="inlineStr"/>
      <c r="C35" s="4" t="n"/>
      <c r="D35" s="5" t="n"/>
    </row>
    <row r="36">
      <c r="A36" s="6" t="inlineStr">
        <is>
          <t>5. Neden?</t>
        </is>
      </c>
      <c r="B36" s="7" t="inlineStr"/>
      <c r="C36" s="4" t="n"/>
      <c r="D36" s="5" t="n"/>
    </row>
    <row r="37" ht="32" customHeight="1">
      <c r="A37" s="6" t="inlineStr">
        <is>
          <t>Kök neden özeti</t>
        </is>
      </c>
      <c r="B37" s="7" t="inlineStr"/>
      <c r="C37" s="4" t="n"/>
      <c r="D37" s="5" t="n"/>
    </row>
    <row r="38">
      <c r="A38" s="3" t="inlineStr">
        <is>
          <t>7. DÜZELTİCİ FAALİYET (DÖF)</t>
        </is>
      </c>
      <c r="B38" s="4" t="n"/>
      <c r="C38" s="4" t="n"/>
      <c r="D38" s="5" t="n"/>
    </row>
    <row r="39">
      <c r="A39" s="6" t="inlineStr">
        <is>
          <t>DÖF gerekli mi?</t>
        </is>
      </c>
      <c r="B39" s="7" t="inlineStr"/>
      <c r="C39" s="4" t="n"/>
      <c r="D39" s="5" t="n"/>
    </row>
    <row r="40">
      <c r="A40" s="6" t="inlineStr">
        <is>
          <t>DÖF no</t>
        </is>
      </c>
      <c r="B40" s="7" t="inlineStr"/>
      <c r="C40" s="4" t="n"/>
      <c r="D40" s="5" t="n"/>
    </row>
    <row r="41" ht="32" customHeight="1">
      <c r="A41" s="6" t="inlineStr">
        <is>
          <t>Aksiyon</t>
        </is>
      </c>
      <c r="B41" s="7" t="inlineStr"/>
      <c r="C41" s="4" t="n"/>
      <c r="D41" s="5" t="n"/>
    </row>
    <row r="42">
      <c r="A42" s="6" t="inlineStr">
        <is>
          <t>Sorumlu / termin</t>
        </is>
      </c>
      <c r="B42" s="7" t="inlineStr"/>
      <c r="C42" s="4" t="n"/>
      <c r="D42" s="5" t="n"/>
    </row>
    <row r="43">
      <c r="A43" s="6" t="inlineStr">
        <is>
          <t>Etkinlik doğrulandı mı?</t>
        </is>
      </c>
      <c r="B43" s="7" t="inlineStr"/>
      <c r="C43" s="4" t="n"/>
      <c r="D43" s="5" t="n"/>
    </row>
    <row r="44">
      <c r="A44" s="3" t="inlineStr">
        <is>
          <t>8. KAPANIŞ</t>
        </is>
      </c>
      <c r="B44" s="4" t="n"/>
      <c r="C44" s="4" t="n"/>
      <c r="D44" s="5" t="n"/>
    </row>
    <row r="45">
      <c r="A45" s="6" t="inlineStr">
        <is>
          <t>Kapatan</t>
        </is>
      </c>
      <c r="B45" s="7" t="inlineStr"/>
      <c r="C45" s="4" t="n"/>
      <c r="D45" s="5" t="n"/>
    </row>
    <row r="46">
      <c r="A46" s="6" t="inlineStr">
        <is>
          <t>Kapanış tarihi</t>
        </is>
      </c>
      <c r="B46" s="8" t="inlineStr"/>
      <c r="C46" s="4" t="n"/>
      <c r="D46" s="5" t="n"/>
    </row>
    <row r="47">
      <c r="A47" s="6" t="inlineStr">
        <is>
          <t>Açık kalma süresi (gün)</t>
        </is>
      </c>
      <c r="B47" s="11">
        <f>IF(OR(B6="",B46=""),"",B46-B6)</f>
        <v/>
      </c>
      <c r="C47" s="4" t="n"/>
      <c r="D47" s="5" t="n"/>
    </row>
    <row r="49">
      <c r="A49" s="12" t="inlineStr">
        <is>
          <t>Hazırlayan: Tedeg ERP · https://www.tedegerp.com · Ücretsiz kullanabilir, değiştirebilir ve paylaşabilirsiniz.</t>
        </is>
      </c>
    </row>
  </sheetData>
  <mergeCells count="47">
    <mergeCell ref="B11:D11"/>
    <mergeCell ref="B42:D42"/>
    <mergeCell ref="B14:D14"/>
    <mergeCell ref="A22:D22"/>
    <mergeCell ref="B23:D23"/>
    <mergeCell ref="A4:D4"/>
    <mergeCell ref="B8:D8"/>
    <mergeCell ref="A38:D38"/>
    <mergeCell ref="B17:D17"/>
    <mergeCell ref="B13:D13"/>
    <mergeCell ref="B29:D29"/>
    <mergeCell ref="B34:D34"/>
    <mergeCell ref="A44:D44"/>
    <mergeCell ref="B10:D10"/>
    <mergeCell ref="B28:D28"/>
    <mergeCell ref="A9:D9"/>
    <mergeCell ref="B19:D19"/>
    <mergeCell ref="B37:D37"/>
    <mergeCell ref="A30:D30"/>
    <mergeCell ref="B40:D40"/>
    <mergeCell ref="A49:D49"/>
    <mergeCell ref="B15:D15"/>
    <mergeCell ref="B6:D6"/>
    <mergeCell ref="B24:D24"/>
    <mergeCell ref="B20:D20"/>
    <mergeCell ref="B33:D33"/>
    <mergeCell ref="A1:D1"/>
    <mergeCell ref="B5:D5"/>
    <mergeCell ref="B36:D36"/>
    <mergeCell ref="B45:D45"/>
    <mergeCell ref="B41:D41"/>
    <mergeCell ref="B32:D32"/>
    <mergeCell ref="B35:D35"/>
    <mergeCell ref="B7:D7"/>
    <mergeCell ref="B25:D25"/>
    <mergeCell ref="B47:D47"/>
    <mergeCell ref="B16:D16"/>
    <mergeCell ref="A18:D18"/>
    <mergeCell ref="B31:D31"/>
    <mergeCell ref="B46:D46"/>
    <mergeCell ref="A26:D26"/>
    <mergeCell ref="B27:D27"/>
    <mergeCell ref="B21:D21"/>
    <mergeCell ref="A2:D2"/>
    <mergeCell ref="B43:D43"/>
    <mergeCell ref="B12:D12"/>
    <mergeCell ref="B39:D39"/>
  </mergeCells>
  <dataValidations count="4">
    <dataValidation sqref="B8" showDropDown="0" showInputMessage="0" showErrorMessage="0" allowBlank="1" errorTitle="Geçersiz değer" error="Listeden bir değer seçin." type="list">
      <formula1>"Mal kabul,Üretim ara kontrol,Son kontrol,Müşteri şikayeti,Tedarikçi bildirimi,İç denetim"</formula1>
    </dataValidation>
    <dataValidation sqref="B27" showDropDown="0" showInputMessage="0" showErrorMessage="0" allowBlank="1" errorTitle="Geçersiz değer" error="Listeden bir değer seçin." type="list">
      <formula1>"Olduğu gibi kullan,Yeniden işle,Tamir,Hurda,Tedarikçiye iade"</formula1>
    </dataValidation>
    <dataValidation sqref="B31" showDropDown="0" showInputMessage="0" showErrorMessage="0" allowBlank="1" errorTitle="Geçersiz değer" error="Listeden bir değer seçin." type="list">
      <formula1>"İnsan,Makine,Malzeme,Metot,Ölçüm,Çevre"</formula1>
    </dataValidation>
    <dataValidation sqref="B23 B29 B39 B43" showDropDown="0" showInputMessage="0" showErrorMessage="0" allowBlank="1" errorTitle="Geçersiz değer" error="Listeden bir değer seçin." type="list">
      <formula1>"Evet,Hayır"</formula1>
    </dataValidation>
  </dataValidations>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A1:D49"/>
  <sheetViews>
    <sheetView showGridLines="0" workbookViewId="0">
      <selection activeCell="A1" sqref="A1"/>
    </sheetView>
  </sheetViews>
  <sheetFormatPr baseColWidth="8" defaultRowHeight="15"/>
  <cols>
    <col width="30" customWidth="1" min="1" max="1"/>
    <col width="22" customWidth="1" min="2" max="2"/>
    <col width="22" customWidth="1" min="3" max="3"/>
    <col width="22" customWidth="1" min="4" max="4"/>
  </cols>
  <sheetData>
    <row r="1">
      <c r="A1" s="1" t="inlineStr">
        <is>
          <t>UYGUNSUZLUK RAPORU (NCR)</t>
        </is>
      </c>
    </row>
    <row r="2" ht="30" customHeight="1">
      <c r="A2" s="2" t="inlineStr">
        <is>
          <t>Sarı hücreleri doldurun, gri hücreler otomatik hesaplanır. Açılır listeli alanlarda listeden seçin. Bu sayfa doldurulmuş bir örnektir.</t>
        </is>
      </c>
    </row>
    <row r="4">
      <c r="A4" s="3" t="inlineStr">
        <is>
          <t>1. GENEL</t>
        </is>
      </c>
      <c r="B4" s="4" t="n"/>
      <c r="C4" s="4" t="n"/>
      <c r="D4" s="5" t="n"/>
    </row>
    <row r="5">
      <c r="A5" s="6" t="inlineStr">
        <is>
          <t>NCR no</t>
        </is>
      </c>
      <c r="B5" s="7" t="inlineStr">
        <is>
          <t>2026-NCR-014</t>
        </is>
      </c>
      <c r="C5" s="4" t="n"/>
      <c r="D5" s="5" t="n"/>
    </row>
    <row r="6">
      <c r="A6" s="6" t="inlineStr">
        <is>
          <t>Açılış tarihi</t>
        </is>
      </c>
      <c r="B6" s="8" t="n">
        <v>46273</v>
      </c>
      <c r="C6" s="4" t="n"/>
      <c r="D6" s="5" t="n"/>
    </row>
    <row r="7">
      <c r="A7" s="6" t="inlineStr">
        <is>
          <t>Açan / bölüm</t>
        </is>
      </c>
      <c r="B7" s="7" t="inlineStr">
        <is>
          <t>A. Yılmaz / Kalite</t>
        </is>
      </c>
      <c r="C7" s="4" t="n"/>
      <c r="D7" s="5" t="n"/>
    </row>
    <row r="8">
      <c r="A8" s="6" t="inlineStr">
        <is>
          <t>Kaynak</t>
        </is>
      </c>
      <c r="B8" s="7" t="inlineStr">
        <is>
          <t>Mal kabul</t>
        </is>
      </c>
      <c r="C8" s="4" t="n"/>
      <c r="D8" s="5" t="n"/>
    </row>
    <row r="9">
      <c r="A9" s="3" t="inlineStr">
        <is>
          <t>2. ÜRÜN / MALZEME</t>
        </is>
      </c>
      <c r="B9" s="4" t="n"/>
      <c r="C9" s="4" t="n"/>
      <c r="D9" s="5" t="n"/>
    </row>
    <row r="10">
      <c r="A10" s="6" t="inlineStr">
        <is>
          <t>Parça no / revizyon</t>
        </is>
      </c>
      <c r="B10" s="7" t="inlineStr">
        <is>
          <t>TDG-1042 / Rev C</t>
        </is>
      </c>
      <c r="C10" s="4" t="n"/>
      <c r="D10" s="5" t="n"/>
    </row>
    <row r="11">
      <c r="A11" s="6" t="inlineStr">
        <is>
          <t>Tanım</t>
        </is>
      </c>
      <c r="B11" s="7" t="inlineStr">
        <is>
          <t>Alüminyum gövde, anodize</t>
        </is>
      </c>
      <c r="C11" s="4" t="n"/>
      <c r="D11" s="5" t="n"/>
    </row>
    <row r="12">
      <c r="A12" s="6" t="inlineStr">
        <is>
          <t>Lot no</t>
        </is>
      </c>
      <c r="B12" s="7" t="inlineStr">
        <is>
          <t>L-26-0915</t>
        </is>
      </c>
      <c r="C12" s="4" t="n"/>
      <c r="D12" s="5" t="n"/>
    </row>
    <row r="13">
      <c r="A13" s="6" t="inlineStr">
        <is>
          <t>Seri no(lar)</t>
        </is>
      </c>
      <c r="B13" s="7" t="inlineStr">
        <is>
          <t>—</t>
        </is>
      </c>
      <c r="C13" s="4" t="n"/>
      <c r="D13" s="5" t="n"/>
    </row>
    <row r="14">
      <c r="A14" s="6" t="inlineStr">
        <is>
          <t>Tedarikçi / müşteri</t>
        </is>
      </c>
      <c r="B14" s="7" t="inlineStr">
        <is>
          <t>Örnek Metal San. Ltd. Şti.</t>
        </is>
      </c>
      <c r="C14" s="4" t="n"/>
      <c r="D14" s="5" t="n"/>
    </row>
    <row r="15">
      <c r="A15" s="6" t="inlineStr">
        <is>
          <t>Kontrol edilen miktar</t>
        </is>
      </c>
      <c r="B15" s="9" t="n">
        <v>120</v>
      </c>
      <c r="C15" s="4" t="n"/>
      <c r="D15" s="5" t="n"/>
    </row>
    <row r="16">
      <c r="A16" s="6" t="inlineStr">
        <is>
          <t>Uygunsuz miktar</t>
        </is>
      </c>
      <c r="B16" s="9" t="n">
        <v>9</v>
      </c>
      <c r="C16" s="4" t="n"/>
      <c r="D16" s="5" t="n"/>
    </row>
    <row r="17">
      <c r="A17" s="6" t="inlineStr">
        <is>
          <t>Uygunsuzluk oranı</t>
        </is>
      </c>
      <c r="B17" s="10">
        <f>IF(OR(B15="",B15=0),"",B16/B15)</f>
        <v/>
      </c>
      <c r="C17" s="4" t="n"/>
      <c r="D17" s="5" t="n"/>
    </row>
    <row r="18">
      <c r="A18" s="3" t="inlineStr">
        <is>
          <t>3. UYGUNSUZLUĞUN TANIMI</t>
        </is>
      </c>
      <c r="B18" s="4" t="n"/>
      <c r="C18" s="4" t="n"/>
      <c r="D18" s="5" t="n"/>
    </row>
    <row r="19" ht="32" customHeight="1">
      <c r="A19" s="6" t="inlineStr">
        <is>
          <t>Gereklilik (çizim / şartname maddesi)</t>
        </is>
      </c>
      <c r="B19" s="7" t="inlineStr">
        <is>
          <t>Çizim TDG-1042 Rev C, not 4: delik çapı Ø8,00 +0,05/-0</t>
        </is>
      </c>
      <c r="C19" s="4" t="n"/>
      <c r="D19" s="5" t="n"/>
    </row>
    <row r="20" ht="32" customHeight="1">
      <c r="A20" s="6" t="inlineStr">
        <is>
          <t>Tespit edilen durum</t>
        </is>
      </c>
      <c r="B20" s="7" t="inlineStr">
        <is>
          <t>9 parçada delik çapı Ø7,96–7,98 ölçüldü (tolerans altı).</t>
        </is>
      </c>
      <c r="C20" s="4" t="n"/>
      <c r="D20" s="5" t="n"/>
    </row>
    <row r="21">
      <c r="A21" s="6" t="inlineStr">
        <is>
          <t>Kanıt (ölçüm, fotoğraf, rapor no)</t>
        </is>
      </c>
      <c r="B21" s="7" t="inlineStr">
        <is>
          <t>Ölçüm raporu MK-2026-311, kumpas K-07 (kalibrasyonu geçerli)</t>
        </is>
      </c>
      <c r="C21" s="4" t="n"/>
      <c r="D21" s="5" t="n"/>
    </row>
    <row r="22">
      <c r="A22" s="3" t="inlineStr">
        <is>
          <t>4. İLK MÜDAHALE</t>
        </is>
      </c>
      <c r="B22" s="4" t="n"/>
      <c r="C22" s="4" t="n"/>
      <c r="D22" s="5" t="n"/>
    </row>
    <row r="23">
      <c r="A23" s="6" t="inlineStr">
        <is>
          <t>Karantinaya alındı mı?</t>
        </is>
      </c>
      <c r="B23" s="7" t="inlineStr">
        <is>
          <t>Evet</t>
        </is>
      </c>
      <c r="C23" s="4" t="n"/>
      <c r="D23" s="5" t="n"/>
    </row>
    <row r="24">
      <c r="A24" s="6" t="inlineStr">
        <is>
          <t>Karantina konumu</t>
        </is>
      </c>
      <c r="B24" s="7" t="inlineStr">
        <is>
          <t>Karantina rafı KR-2</t>
        </is>
      </c>
      <c r="C24" s="4" t="n"/>
      <c r="D24" s="5" t="n"/>
    </row>
    <row r="25">
      <c r="A25" s="6" t="inlineStr">
        <is>
          <t>Etkilenen başka lot / ürün</t>
        </is>
      </c>
      <c r="B25" s="7" t="inlineStr">
        <is>
          <t>Aynı lottan üretime çıkan parça yok (depo çıkış kaydı kontrol edildi).</t>
        </is>
      </c>
      <c r="C25" s="4" t="n"/>
      <c r="D25" s="5" t="n"/>
    </row>
    <row r="26">
      <c r="A26" s="3" t="inlineStr">
        <is>
          <t>5. KARAR</t>
        </is>
      </c>
      <c r="B26" s="4" t="n"/>
      <c r="C26" s="4" t="n"/>
      <c r="D26" s="5" t="n"/>
    </row>
    <row r="27">
      <c r="A27" s="6" t="inlineStr">
        <is>
          <t>Karar</t>
        </is>
      </c>
      <c r="B27" s="7" t="inlineStr">
        <is>
          <t>Tedarikçiye iade</t>
        </is>
      </c>
      <c r="C27" s="4" t="n"/>
      <c r="D27" s="5" t="n"/>
    </row>
    <row r="28">
      <c r="A28" s="6" t="inlineStr">
        <is>
          <t>Karar veren(ler)</t>
        </is>
      </c>
      <c r="B28" s="7" t="inlineStr">
        <is>
          <t>Kalite müdürü, planlama</t>
        </is>
      </c>
      <c r="C28" s="4" t="n"/>
      <c r="D28" s="5" t="n"/>
    </row>
    <row r="29">
      <c r="A29" s="6" t="inlineStr">
        <is>
          <t>Müşteri onayı gerekli mi?</t>
        </is>
      </c>
      <c r="B29" s="7" t="inlineStr">
        <is>
          <t>Hayır</t>
        </is>
      </c>
      <c r="C29" s="4" t="n"/>
      <c r="D29" s="5" t="n"/>
    </row>
    <row r="30">
      <c r="A30" s="3" t="inlineStr">
        <is>
          <t>6. KÖK NEDEN</t>
        </is>
      </c>
      <c r="B30" s="4" t="n"/>
      <c r="C30" s="4" t="n"/>
      <c r="D30" s="5" t="n"/>
    </row>
    <row r="31">
      <c r="A31" s="6" t="inlineStr">
        <is>
          <t>Kategori (6M)</t>
        </is>
      </c>
      <c r="B31" s="7" t="inlineStr">
        <is>
          <t>Makine</t>
        </is>
      </c>
      <c r="C31" s="4" t="n"/>
      <c r="D31" s="5" t="n"/>
    </row>
    <row r="32">
      <c r="A32" s="6" t="inlineStr">
        <is>
          <t>1. Neden?</t>
        </is>
      </c>
      <c r="B32" s="7" t="inlineStr">
        <is>
          <t>Delik çapı tolerans altında. Neden?</t>
        </is>
      </c>
      <c r="C32" s="4" t="n"/>
      <c r="D32" s="5" t="n"/>
    </row>
    <row r="33">
      <c r="A33" s="6" t="inlineStr">
        <is>
          <t>2. Neden?</t>
        </is>
      </c>
      <c r="B33" s="7" t="inlineStr">
        <is>
          <t>Matkap ucu aşınmış. Neden?</t>
        </is>
      </c>
      <c r="C33" s="4" t="n"/>
      <c r="D33" s="5" t="n"/>
    </row>
    <row r="34">
      <c r="A34" s="6" t="inlineStr">
        <is>
          <t>3. Neden?</t>
        </is>
      </c>
      <c r="B34" s="7" t="inlineStr">
        <is>
          <t>Takım değişim aralığı adet bazında tanımlı değil. Neden?</t>
        </is>
      </c>
      <c r="C34" s="4" t="n"/>
      <c r="D34" s="5" t="n"/>
    </row>
    <row r="35">
      <c r="A35" s="6" t="inlineStr">
        <is>
          <t>4. Neden?</t>
        </is>
      </c>
      <c r="B35" s="7" t="inlineStr">
        <is>
          <t>Takım ömrü kayıt altına alınmıyor.</t>
        </is>
      </c>
      <c r="C35" s="4" t="n"/>
      <c r="D35" s="5" t="n"/>
    </row>
    <row r="36">
      <c r="A36" s="6" t="inlineStr">
        <is>
          <t>5. Neden?</t>
        </is>
      </c>
      <c r="B36" s="7" t="inlineStr"/>
      <c r="C36" s="4" t="n"/>
      <c r="D36" s="5" t="n"/>
    </row>
    <row r="37" ht="32" customHeight="1">
      <c r="A37" s="6" t="inlineStr">
        <is>
          <t>Kök neden özeti</t>
        </is>
      </c>
      <c r="B37" s="7" t="inlineStr">
        <is>
          <t>Tedarikçide takım ömrü takibi yok; aşınan uç fark edilmeden üretime devam edilmiş.</t>
        </is>
      </c>
      <c r="C37" s="4" t="n"/>
      <c r="D37" s="5" t="n"/>
    </row>
    <row r="38">
      <c r="A38" s="3" t="inlineStr">
        <is>
          <t>7. DÜZELTİCİ FAALİYET (DÖF)</t>
        </is>
      </c>
      <c r="B38" s="4" t="n"/>
      <c r="C38" s="4" t="n"/>
      <c r="D38" s="5" t="n"/>
    </row>
    <row r="39">
      <c r="A39" s="6" t="inlineStr">
        <is>
          <t>DÖF gerekli mi?</t>
        </is>
      </c>
      <c r="B39" s="7" t="inlineStr">
        <is>
          <t>Evet</t>
        </is>
      </c>
      <c r="C39" s="4" t="n"/>
      <c r="D39" s="5" t="n"/>
    </row>
    <row r="40">
      <c r="A40" s="6" t="inlineStr">
        <is>
          <t>DÖF no</t>
        </is>
      </c>
      <c r="B40" s="7" t="inlineStr">
        <is>
          <t>2026-DIF-021</t>
        </is>
      </c>
      <c r="C40" s="4" t="n"/>
      <c r="D40" s="5" t="n"/>
    </row>
    <row r="41" ht="32" customHeight="1">
      <c r="A41" s="6" t="inlineStr">
        <is>
          <t>Aksiyon</t>
        </is>
      </c>
      <c r="B41" s="7" t="inlineStr">
        <is>
          <t>Tedarikçiden takım ömrü takip planı ve sonraki 3 sevkiyatta %100 delik ölçümü istendi.</t>
        </is>
      </c>
      <c r="C41" s="4" t="n"/>
      <c r="D41" s="5" t="n"/>
    </row>
    <row r="42">
      <c r="A42" s="6" t="inlineStr">
        <is>
          <t>Sorumlu / termin</t>
        </is>
      </c>
      <c r="B42" s="7" t="inlineStr">
        <is>
          <t>Satınalma — 15.10.2026</t>
        </is>
      </c>
      <c r="C42" s="4" t="n"/>
      <c r="D42" s="5" t="n"/>
    </row>
    <row r="43">
      <c r="A43" s="6" t="inlineStr">
        <is>
          <t>Etkinlik doğrulandı mı?</t>
        </is>
      </c>
      <c r="B43" s="7" t="inlineStr">
        <is>
          <t>Evet</t>
        </is>
      </c>
      <c r="C43" s="4" t="n"/>
      <c r="D43" s="5" t="n"/>
    </row>
    <row r="44">
      <c r="A44" s="3" t="inlineStr">
        <is>
          <t>8. KAPANIŞ</t>
        </is>
      </c>
      <c r="B44" s="4" t="n"/>
      <c r="C44" s="4" t="n"/>
      <c r="D44" s="5" t="n"/>
    </row>
    <row r="45">
      <c r="A45" s="6" t="inlineStr">
        <is>
          <t>Kapatan</t>
        </is>
      </c>
      <c r="B45" s="7" t="inlineStr">
        <is>
          <t>Kalite müdürü</t>
        </is>
      </c>
      <c r="C45" s="4" t="n"/>
      <c r="D45" s="5" t="n"/>
    </row>
    <row r="46">
      <c r="A46" s="6" t="inlineStr">
        <is>
          <t>Kapanış tarihi</t>
        </is>
      </c>
      <c r="B46" s="8" t="n">
        <v>46297</v>
      </c>
      <c r="C46" s="4" t="n"/>
      <c r="D46" s="5" t="n"/>
    </row>
    <row r="47">
      <c r="A47" s="6" t="inlineStr">
        <is>
          <t>Açık kalma süresi (gün)</t>
        </is>
      </c>
      <c r="B47" s="11">
        <f>IF(OR(B6="",B46=""),"",B46-B6)</f>
        <v/>
      </c>
      <c r="C47" s="4" t="n"/>
      <c r="D47" s="5" t="n"/>
    </row>
    <row r="49">
      <c r="A49" s="12" t="inlineStr">
        <is>
          <t>Hazırlayan: Tedeg ERP · https://www.tedegerp.com · Ücretsiz kullanabilir, değiştirebilir ve paylaşabilirsiniz.</t>
        </is>
      </c>
    </row>
  </sheetData>
  <mergeCells count="47">
    <mergeCell ref="B11:D11"/>
    <mergeCell ref="B42:D42"/>
    <mergeCell ref="B14:D14"/>
    <mergeCell ref="A22:D22"/>
    <mergeCell ref="B23:D23"/>
    <mergeCell ref="A4:D4"/>
    <mergeCell ref="B8:D8"/>
    <mergeCell ref="A38:D38"/>
    <mergeCell ref="B17:D17"/>
    <mergeCell ref="B13:D13"/>
    <mergeCell ref="B29:D29"/>
    <mergeCell ref="B34:D34"/>
    <mergeCell ref="A44:D44"/>
    <mergeCell ref="B10:D10"/>
    <mergeCell ref="B28:D28"/>
    <mergeCell ref="A9:D9"/>
    <mergeCell ref="B19:D19"/>
    <mergeCell ref="B37:D37"/>
    <mergeCell ref="A30:D30"/>
    <mergeCell ref="B40:D40"/>
    <mergeCell ref="A49:D49"/>
    <mergeCell ref="B15:D15"/>
    <mergeCell ref="B6:D6"/>
    <mergeCell ref="B24:D24"/>
    <mergeCell ref="B20:D20"/>
    <mergeCell ref="B33:D33"/>
    <mergeCell ref="A1:D1"/>
    <mergeCell ref="B5:D5"/>
    <mergeCell ref="B36:D36"/>
    <mergeCell ref="B45:D45"/>
    <mergeCell ref="B41:D41"/>
    <mergeCell ref="B32:D32"/>
    <mergeCell ref="B35:D35"/>
    <mergeCell ref="B7:D7"/>
    <mergeCell ref="B25:D25"/>
    <mergeCell ref="B47:D47"/>
    <mergeCell ref="B16:D16"/>
    <mergeCell ref="A18:D18"/>
    <mergeCell ref="B31:D31"/>
    <mergeCell ref="B46:D46"/>
    <mergeCell ref="A26:D26"/>
    <mergeCell ref="B27:D27"/>
    <mergeCell ref="B21:D21"/>
    <mergeCell ref="A2:D2"/>
    <mergeCell ref="B43:D43"/>
    <mergeCell ref="B12:D12"/>
    <mergeCell ref="B39:D39"/>
  </mergeCells>
  <dataValidations count="4">
    <dataValidation sqref="B8" showDropDown="0" showInputMessage="0" showErrorMessage="0" allowBlank="1" errorTitle="Geçersiz değer" error="Listeden bir değer seçin." type="list">
      <formula1>"Mal kabul,Üretim ara kontrol,Son kontrol,Müşteri şikayeti,Tedarikçi bildirimi,İç denetim"</formula1>
    </dataValidation>
    <dataValidation sqref="B27" showDropDown="0" showInputMessage="0" showErrorMessage="0" allowBlank="1" errorTitle="Geçersiz değer" error="Listeden bir değer seçin." type="list">
      <formula1>"Olduğu gibi kullan,Yeniden işle,Tamir,Hurda,Tedarikçiye iade"</formula1>
    </dataValidation>
    <dataValidation sqref="B31" showDropDown="0" showInputMessage="0" showErrorMessage="0" allowBlank="1" errorTitle="Geçersiz değer" error="Listeden bir değer seçin." type="list">
      <formula1>"İnsan,Makine,Malzeme,Metot,Ölçüm,Çevre"</formula1>
    </dataValidation>
    <dataValidation sqref="B23 B29 B39 B43" showDropDown="0" showInputMessage="0" showErrorMessage="0" allowBlank="1" errorTitle="Geçersiz değer" error="Listeden bir değer seçin." type="list">
      <formula1>"Evet,Hayır"</formula1>
    </dataValidation>
  </dataValidations>
  <pageMargins left="0.75" right="0.75" top="1" bottom="1" header="0.5" footer="0.5"/>
  <pageSetup paperSize="9" fitToHeight="0" fitToWidth="1"/>
</worksheet>
</file>

<file path=xl/worksheets/sheet3.xml><?xml version="1.0" encoding="utf-8"?>
<worksheet xmlns="http://schemas.openxmlformats.org/spreadsheetml/2006/main">
  <sheetPr>
    <outlinePr summaryBelow="1" summaryRight="1"/>
    <pageSetUpPr fitToPage="1"/>
  </sheetPr>
  <dimension ref="A1:L309"/>
  <sheetViews>
    <sheetView showGridLines="0" workbookViewId="0">
      <pane ySplit="7" topLeftCell="A8" activePane="bottomLeft" state="frozen"/>
      <selection pane="bottomLeft" activeCell="A1" sqref="A1"/>
    </sheetView>
  </sheetViews>
  <sheetFormatPr baseColWidth="8" defaultRowHeight="15"/>
  <cols>
    <col width="15" customWidth="1" min="1" max="1"/>
    <col width="13" customWidth="1" min="2" max="2"/>
    <col width="20" customWidth="1" min="3" max="3"/>
    <col width="16" customWidth="1" min="4" max="4"/>
    <col width="14" customWidth="1" min="5" max="5"/>
    <col width="12" customWidth="1" min="6" max="6"/>
    <col width="20" customWidth="1" min="7" max="7"/>
    <col width="18" customWidth="1" min="8" max="8"/>
    <col width="14" customWidth="1" min="9" max="9"/>
    <col width="11" customWidth="1" min="10" max="10"/>
    <col width="13" customWidth="1" min="11" max="11"/>
    <col width="10" customWidth="1" min="12" max="12"/>
  </cols>
  <sheetData>
    <row r="1">
      <c r="A1" s="1" t="inlineStr">
        <is>
          <t>UYGUNSUZLUK KAYIT LİSTESİ</t>
        </is>
      </c>
    </row>
    <row r="2" ht="30" customHeight="1">
      <c r="A2" s="2" t="inlineStr">
        <is>
          <t>Her NCR için bir satır. Açık gün kendiliğinden hesaplanır: kapanış tarihi boşsa bugüne kadar, doluysa kapanışa kadar geçen gün.</t>
        </is>
      </c>
    </row>
    <row r="4">
      <c r="A4" s="6" t="inlineStr">
        <is>
          <t>Açık NCR</t>
        </is>
      </c>
      <c r="B4" s="13">
        <f>COUNTIF(J8:J307,"Açık")</f>
        <v/>
      </c>
      <c r="D4" s="6" t="inlineStr">
        <is>
          <t>Kapalı NCR</t>
        </is>
      </c>
      <c r="E4" s="13">
        <f>COUNTIF(J8:J307,"Kapalı")</f>
        <v/>
      </c>
      <c r="G4" s="6" t="inlineStr">
        <is>
          <t>Ortalama kapanış süresi (gün)</t>
        </is>
      </c>
      <c r="H4" s="14">
        <f>IFERROR(AVERAGEIFS(L8:L307,J8:J307,"Kapalı"),"")</f>
        <v/>
      </c>
    </row>
    <row r="7" ht="30" customHeight="1">
      <c r="A7" s="15" t="inlineStr">
        <is>
          <t>NCR no</t>
        </is>
      </c>
      <c r="B7" s="15" t="inlineStr">
        <is>
          <t>Açılış tarihi</t>
        </is>
      </c>
      <c r="C7" s="15" t="inlineStr">
        <is>
          <t>Kaynak</t>
        </is>
      </c>
      <c r="D7" s="15" t="inlineStr">
        <is>
          <t>Parça no</t>
        </is>
      </c>
      <c r="E7" s="15" t="inlineStr">
        <is>
          <t>Lot no</t>
        </is>
      </c>
      <c r="F7" s="15" t="inlineStr">
        <is>
          <t>Uygunsuz adet</t>
        </is>
      </c>
      <c r="G7" s="15" t="inlineStr">
        <is>
          <t>Karar</t>
        </is>
      </c>
      <c r="H7" s="15" t="inlineStr">
        <is>
          <t>Kök neden kategorisi</t>
        </is>
      </c>
      <c r="I7" s="15" t="inlineStr">
        <is>
          <t>DÖF no</t>
        </is>
      </c>
      <c r="J7" s="15" t="inlineStr">
        <is>
          <t>Durum</t>
        </is>
      </c>
      <c r="K7" s="15" t="inlineStr">
        <is>
          <t>Kapanış tarihi</t>
        </is>
      </c>
      <c r="L7" s="15" t="inlineStr">
        <is>
          <t>Açık gün</t>
        </is>
      </c>
    </row>
    <row r="8">
      <c r="A8" s="7" t="inlineStr">
        <is>
          <t>2026-NCR-014</t>
        </is>
      </c>
      <c r="B8" s="16" t="n">
        <v>46273</v>
      </c>
      <c r="C8" s="7" t="inlineStr">
        <is>
          <t>Mal kabul</t>
        </is>
      </c>
      <c r="D8" s="7" t="inlineStr">
        <is>
          <t>TDG-1042</t>
        </is>
      </c>
      <c r="E8" s="7" t="inlineStr">
        <is>
          <t>L-26-0915</t>
        </is>
      </c>
      <c r="F8" s="17" t="n">
        <v>9</v>
      </c>
      <c r="G8" s="7" t="inlineStr">
        <is>
          <t>Tedarikçiye iade</t>
        </is>
      </c>
      <c r="H8" s="7" t="inlineStr">
        <is>
          <t>Makine</t>
        </is>
      </c>
      <c r="I8" s="7" t="inlineStr">
        <is>
          <t>2026-DIF-021</t>
        </is>
      </c>
      <c r="J8" s="18" t="inlineStr">
        <is>
          <t>Kapalı</t>
        </is>
      </c>
      <c r="K8" s="16" t="n">
        <v>46297</v>
      </c>
      <c r="L8" s="19">
        <f>IF(B8="","",IF(K8="",TODAY()-B8,K8-B8))</f>
        <v/>
      </c>
    </row>
    <row r="9">
      <c r="A9" s="7" t="n"/>
      <c r="B9" s="16" t="n"/>
      <c r="C9" s="7" t="n"/>
      <c r="D9" s="7" t="n"/>
      <c r="E9" s="7" t="n"/>
      <c r="F9" s="17" t="n"/>
      <c r="G9" s="7" t="n"/>
      <c r="H9" s="7" t="n"/>
      <c r="I9" s="7" t="n"/>
      <c r="J9" s="18" t="n"/>
      <c r="K9" s="16" t="n"/>
      <c r="L9" s="19">
        <f>IF(B9="","",IF(K9="",TODAY()-B9,K9-B9))</f>
        <v/>
      </c>
    </row>
    <row r="10">
      <c r="A10" s="7" t="n"/>
      <c r="B10" s="16" t="n"/>
      <c r="C10" s="7" t="n"/>
      <c r="D10" s="7" t="n"/>
      <c r="E10" s="7" t="n"/>
      <c r="F10" s="17" t="n"/>
      <c r="G10" s="7" t="n"/>
      <c r="H10" s="7" t="n"/>
      <c r="I10" s="7" t="n"/>
      <c r="J10" s="18" t="n"/>
      <c r="K10" s="16" t="n"/>
      <c r="L10" s="19">
        <f>IF(B10="","",IF(K10="",TODAY()-B10,K10-B10))</f>
        <v/>
      </c>
    </row>
    <row r="11">
      <c r="A11" s="7" t="n"/>
      <c r="B11" s="16" t="n"/>
      <c r="C11" s="7" t="n"/>
      <c r="D11" s="7" t="n"/>
      <c r="E11" s="7" t="n"/>
      <c r="F11" s="17" t="n"/>
      <c r="G11" s="7" t="n"/>
      <c r="H11" s="7" t="n"/>
      <c r="I11" s="7" t="n"/>
      <c r="J11" s="18" t="n"/>
      <c r="K11" s="16" t="n"/>
      <c r="L11" s="19">
        <f>IF(B11="","",IF(K11="",TODAY()-B11,K11-B11))</f>
        <v/>
      </c>
    </row>
    <row r="12">
      <c r="A12" s="7" t="n"/>
      <c r="B12" s="16" t="n"/>
      <c r="C12" s="7" t="n"/>
      <c r="D12" s="7" t="n"/>
      <c r="E12" s="7" t="n"/>
      <c r="F12" s="17" t="n"/>
      <c r="G12" s="7" t="n"/>
      <c r="H12" s="7" t="n"/>
      <c r="I12" s="7" t="n"/>
      <c r="J12" s="18" t="n"/>
      <c r="K12" s="16" t="n"/>
      <c r="L12" s="19">
        <f>IF(B12="","",IF(K12="",TODAY()-B12,K12-B12))</f>
        <v/>
      </c>
    </row>
    <row r="13">
      <c r="A13" s="7" t="n"/>
      <c r="B13" s="16" t="n"/>
      <c r="C13" s="7" t="n"/>
      <c r="D13" s="7" t="n"/>
      <c r="E13" s="7" t="n"/>
      <c r="F13" s="17" t="n"/>
      <c r="G13" s="7" t="n"/>
      <c r="H13" s="7" t="n"/>
      <c r="I13" s="7" t="n"/>
      <c r="J13" s="18" t="n"/>
      <c r="K13" s="16" t="n"/>
      <c r="L13" s="19">
        <f>IF(B13="","",IF(K13="",TODAY()-B13,K13-B13))</f>
        <v/>
      </c>
    </row>
    <row r="14">
      <c r="A14" s="7" t="n"/>
      <c r="B14" s="16" t="n"/>
      <c r="C14" s="7" t="n"/>
      <c r="D14" s="7" t="n"/>
      <c r="E14" s="7" t="n"/>
      <c r="F14" s="17" t="n"/>
      <c r="G14" s="7" t="n"/>
      <c r="H14" s="7" t="n"/>
      <c r="I14" s="7" t="n"/>
      <c r="J14" s="18" t="n"/>
      <c r="K14" s="16" t="n"/>
      <c r="L14" s="19">
        <f>IF(B14="","",IF(K14="",TODAY()-B14,K14-B14))</f>
        <v/>
      </c>
    </row>
    <row r="15">
      <c r="A15" s="7" t="n"/>
      <c r="B15" s="16" t="n"/>
      <c r="C15" s="7" t="n"/>
      <c r="D15" s="7" t="n"/>
      <c r="E15" s="7" t="n"/>
      <c r="F15" s="17" t="n"/>
      <c r="G15" s="7" t="n"/>
      <c r="H15" s="7" t="n"/>
      <c r="I15" s="7" t="n"/>
      <c r="J15" s="18" t="n"/>
      <c r="K15" s="16" t="n"/>
      <c r="L15" s="19">
        <f>IF(B15="","",IF(K15="",TODAY()-B15,K15-B15))</f>
        <v/>
      </c>
    </row>
    <row r="16">
      <c r="A16" s="7" t="n"/>
      <c r="B16" s="16" t="n"/>
      <c r="C16" s="7" t="n"/>
      <c r="D16" s="7" t="n"/>
      <c r="E16" s="7" t="n"/>
      <c r="F16" s="17" t="n"/>
      <c r="G16" s="7" t="n"/>
      <c r="H16" s="7" t="n"/>
      <c r="I16" s="7" t="n"/>
      <c r="J16" s="18" t="n"/>
      <c r="K16" s="16" t="n"/>
      <c r="L16" s="19">
        <f>IF(B16="","",IF(K16="",TODAY()-B16,K16-B16))</f>
        <v/>
      </c>
    </row>
    <row r="17">
      <c r="A17" s="7" t="n"/>
      <c r="B17" s="16" t="n"/>
      <c r="C17" s="7" t="n"/>
      <c r="D17" s="7" t="n"/>
      <c r="E17" s="7" t="n"/>
      <c r="F17" s="17" t="n"/>
      <c r="G17" s="7" t="n"/>
      <c r="H17" s="7" t="n"/>
      <c r="I17" s="7" t="n"/>
      <c r="J17" s="18" t="n"/>
      <c r="K17" s="16" t="n"/>
      <c r="L17" s="19">
        <f>IF(B17="","",IF(K17="",TODAY()-B17,K17-B17))</f>
        <v/>
      </c>
    </row>
    <row r="18">
      <c r="A18" s="7" t="n"/>
      <c r="B18" s="16" t="n"/>
      <c r="C18" s="7" t="n"/>
      <c r="D18" s="7" t="n"/>
      <c r="E18" s="7" t="n"/>
      <c r="F18" s="17" t="n"/>
      <c r="G18" s="7" t="n"/>
      <c r="H18" s="7" t="n"/>
      <c r="I18" s="7" t="n"/>
      <c r="J18" s="18" t="n"/>
      <c r="K18" s="16" t="n"/>
      <c r="L18" s="19">
        <f>IF(B18="","",IF(K18="",TODAY()-B18,K18-B18))</f>
        <v/>
      </c>
    </row>
    <row r="19">
      <c r="A19" s="7" t="n"/>
      <c r="B19" s="16" t="n"/>
      <c r="C19" s="7" t="n"/>
      <c r="D19" s="7" t="n"/>
      <c r="E19" s="7" t="n"/>
      <c r="F19" s="17" t="n"/>
      <c r="G19" s="7" t="n"/>
      <c r="H19" s="7" t="n"/>
      <c r="I19" s="7" t="n"/>
      <c r="J19" s="18" t="n"/>
      <c r="K19" s="16" t="n"/>
      <c r="L19" s="19">
        <f>IF(B19="","",IF(K19="",TODAY()-B19,K19-B19))</f>
        <v/>
      </c>
    </row>
    <row r="20">
      <c r="A20" s="7" t="n"/>
      <c r="B20" s="16" t="n"/>
      <c r="C20" s="7" t="n"/>
      <c r="D20" s="7" t="n"/>
      <c r="E20" s="7" t="n"/>
      <c r="F20" s="17" t="n"/>
      <c r="G20" s="7" t="n"/>
      <c r="H20" s="7" t="n"/>
      <c r="I20" s="7" t="n"/>
      <c r="J20" s="18" t="n"/>
      <c r="K20" s="16" t="n"/>
      <c r="L20" s="19">
        <f>IF(B20="","",IF(K20="",TODAY()-B20,K20-B20))</f>
        <v/>
      </c>
    </row>
    <row r="21">
      <c r="A21" s="7" t="n"/>
      <c r="B21" s="16" t="n"/>
      <c r="C21" s="7" t="n"/>
      <c r="D21" s="7" t="n"/>
      <c r="E21" s="7" t="n"/>
      <c r="F21" s="17" t="n"/>
      <c r="G21" s="7" t="n"/>
      <c r="H21" s="7" t="n"/>
      <c r="I21" s="7" t="n"/>
      <c r="J21" s="18" t="n"/>
      <c r="K21" s="16" t="n"/>
      <c r="L21" s="19">
        <f>IF(B21="","",IF(K21="",TODAY()-B21,K21-B21))</f>
        <v/>
      </c>
    </row>
    <row r="22">
      <c r="A22" s="7" t="n"/>
      <c r="B22" s="16" t="n"/>
      <c r="C22" s="7" t="n"/>
      <c r="D22" s="7" t="n"/>
      <c r="E22" s="7" t="n"/>
      <c r="F22" s="17" t="n"/>
      <c r="G22" s="7" t="n"/>
      <c r="H22" s="7" t="n"/>
      <c r="I22" s="7" t="n"/>
      <c r="J22" s="18" t="n"/>
      <c r="K22" s="16" t="n"/>
      <c r="L22" s="19">
        <f>IF(B22="","",IF(K22="",TODAY()-B22,K22-B22))</f>
        <v/>
      </c>
    </row>
    <row r="23">
      <c r="A23" s="7" t="n"/>
      <c r="B23" s="16" t="n"/>
      <c r="C23" s="7" t="n"/>
      <c r="D23" s="7" t="n"/>
      <c r="E23" s="7" t="n"/>
      <c r="F23" s="17" t="n"/>
      <c r="G23" s="7" t="n"/>
      <c r="H23" s="7" t="n"/>
      <c r="I23" s="7" t="n"/>
      <c r="J23" s="18" t="n"/>
      <c r="K23" s="16" t="n"/>
      <c r="L23" s="19">
        <f>IF(B23="","",IF(K23="",TODAY()-B23,K23-B23))</f>
        <v/>
      </c>
    </row>
    <row r="24">
      <c r="A24" s="7" t="n"/>
      <c r="B24" s="16" t="n"/>
      <c r="C24" s="7" t="n"/>
      <c r="D24" s="7" t="n"/>
      <c r="E24" s="7" t="n"/>
      <c r="F24" s="17" t="n"/>
      <c r="G24" s="7" t="n"/>
      <c r="H24" s="7" t="n"/>
      <c r="I24" s="7" t="n"/>
      <c r="J24" s="18" t="n"/>
      <c r="K24" s="16" t="n"/>
      <c r="L24" s="19">
        <f>IF(B24="","",IF(K24="",TODAY()-B24,K24-B24))</f>
        <v/>
      </c>
    </row>
    <row r="25">
      <c r="A25" s="7" t="n"/>
      <c r="B25" s="16" t="n"/>
      <c r="C25" s="7" t="n"/>
      <c r="D25" s="7" t="n"/>
      <c r="E25" s="7" t="n"/>
      <c r="F25" s="17" t="n"/>
      <c r="G25" s="7" t="n"/>
      <c r="H25" s="7" t="n"/>
      <c r="I25" s="7" t="n"/>
      <c r="J25" s="18" t="n"/>
      <c r="K25" s="16" t="n"/>
      <c r="L25" s="19">
        <f>IF(B25="","",IF(K25="",TODAY()-B25,K25-B25))</f>
        <v/>
      </c>
    </row>
    <row r="26">
      <c r="A26" s="7" t="n"/>
      <c r="B26" s="16" t="n"/>
      <c r="C26" s="7" t="n"/>
      <c r="D26" s="7" t="n"/>
      <c r="E26" s="7" t="n"/>
      <c r="F26" s="17" t="n"/>
      <c r="G26" s="7" t="n"/>
      <c r="H26" s="7" t="n"/>
      <c r="I26" s="7" t="n"/>
      <c r="J26" s="18" t="n"/>
      <c r="K26" s="16" t="n"/>
      <c r="L26" s="19">
        <f>IF(B26="","",IF(K26="",TODAY()-B26,K26-B26))</f>
        <v/>
      </c>
    </row>
    <row r="27">
      <c r="A27" s="7" t="n"/>
      <c r="B27" s="16" t="n"/>
      <c r="C27" s="7" t="n"/>
      <c r="D27" s="7" t="n"/>
      <c r="E27" s="7" t="n"/>
      <c r="F27" s="17" t="n"/>
      <c r="G27" s="7" t="n"/>
      <c r="H27" s="7" t="n"/>
      <c r="I27" s="7" t="n"/>
      <c r="J27" s="18" t="n"/>
      <c r="K27" s="16" t="n"/>
      <c r="L27" s="19">
        <f>IF(B27="","",IF(K27="",TODAY()-B27,K27-B27))</f>
        <v/>
      </c>
    </row>
    <row r="28">
      <c r="A28" s="7" t="n"/>
      <c r="B28" s="16" t="n"/>
      <c r="C28" s="7" t="n"/>
      <c r="D28" s="7" t="n"/>
      <c r="E28" s="7" t="n"/>
      <c r="F28" s="17" t="n"/>
      <c r="G28" s="7" t="n"/>
      <c r="H28" s="7" t="n"/>
      <c r="I28" s="7" t="n"/>
      <c r="J28" s="18" t="n"/>
      <c r="K28" s="16" t="n"/>
      <c r="L28" s="19">
        <f>IF(B28="","",IF(K28="",TODAY()-B28,K28-B28))</f>
        <v/>
      </c>
    </row>
    <row r="29">
      <c r="A29" s="7" t="n"/>
      <c r="B29" s="16" t="n"/>
      <c r="C29" s="7" t="n"/>
      <c r="D29" s="7" t="n"/>
      <c r="E29" s="7" t="n"/>
      <c r="F29" s="17" t="n"/>
      <c r="G29" s="7" t="n"/>
      <c r="H29" s="7" t="n"/>
      <c r="I29" s="7" t="n"/>
      <c r="J29" s="18" t="n"/>
      <c r="K29" s="16" t="n"/>
      <c r="L29" s="19">
        <f>IF(B29="","",IF(K29="",TODAY()-B29,K29-B29))</f>
        <v/>
      </c>
    </row>
    <row r="30">
      <c r="A30" s="7" t="n"/>
      <c r="B30" s="16" t="n"/>
      <c r="C30" s="7" t="n"/>
      <c r="D30" s="7" t="n"/>
      <c r="E30" s="7" t="n"/>
      <c r="F30" s="17" t="n"/>
      <c r="G30" s="7" t="n"/>
      <c r="H30" s="7" t="n"/>
      <c r="I30" s="7" t="n"/>
      <c r="J30" s="18" t="n"/>
      <c r="K30" s="16" t="n"/>
      <c r="L30" s="19">
        <f>IF(B30="","",IF(K30="",TODAY()-B30,K30-B30))</f>
        <v/>
      </c>
    </row>
    <row r="31">
      <c r="A31" s="7" t="n"/>
      <c r="B31" s="16" t="n"/>
      <c r="C31" s="7" t="n"/>
      <c r="D31" s="7" t="n"/>
      <c r="E31" s="7" t="n"/>
      <c r="F31" s="17" t="n"/>
      <c r="G31" s="7" t="n"/>
      <c r="H31" s="7" t="n"/>
      <c r="I31" s="7" t="n"/>
      <c r="J31" s="18" t="n"/>
      <c r="K31" s="16" t="n"/>
      <c r="L31" s="19">
        <f>IF(B31="","",IF(K31="",TODAY()-B31,K31-B31))</f>
        <v/>
      </c>
    </row>
    <row r="32">
      <c r="A32" s="7" t="n"/>
      <c r="B32" s="16" t="n"/>
      <c r="C32" s="7" t="n"/>
      <c r="D32" s="7" t="n"/>
      <c r="E32" s="7" t="n"/>
      <c r="F32" s="17" t="n"/>
      <c r="G32" s="7" t="n"/>
      <c r="H32" s="7" t="n"/>
      <c r="I32" s="7" t="n"/>
      <c r="J32" s="18" t="n"/>
      <c r="K32" s="16" t="n"/>
      <c r="L32" s="19">
        <f>IF(B32="","",IF(K32="",TODAY()-B32,K32-B32))</f>
        <v/>
      </c>
    </row>
    <row r="33">
      <c r="A33" s="7" t="n"/>
      <c r="B33" s="16" t="n"/>
      <c r="C33" s="7" t="n"/>
      <c r="D33" s="7" t="n"/>
      <c r="E33" s="7" t="n"/>
      <c r="F33" s="17" t="n"/>
      <c r="G33" s="7" t="n"/>
      <c r="H33" s="7" t="n"/>
      <c r="I33" s="7" t="n"/>
      <c r="J33" s="18" t="n"/>
      <c r="K33" s="16" t="n"/>
      <c r="L33" s="19">
        <f>IF(B33="","",IF(K33="",TODAY()-B33,K33-B33))</f>
        <v/>
      </c>
    </row>
    <row r="34">
      <c r="A34" s="7" t="n"/>
      <c r="B34" s="16" t="n"/>
      <c r="C34" s="7" t="n"/>
      <c r="D34" s="7" t="n"/>
      <c r="E34" s="7" t="n"/>
      <c r="F34" s="17" t="n"/>
      <c r="G34" s="7" t="n"/>
      <c r="H34" s="7" t="n"/>
      <c r="I34" s="7" t="n"/>
      <c r="J34" s="18" t="n"/>
      <c r="K34" s="16" t="n"/>
      <c r="L34" s="19">
        <f>IF(B34="","",IF(K34="",TODAY()-B34,K34-B34))</f>
        <v/>
      </c>
    </row>
    <row r="35">
      <c r="A35" s="7" t="n"/>
      <c r="B35" s="16" t="n"/>
      <c r="C35" s="7" t="n"/>
      <c r="D35" s="7" t="n"/>
      <c r="E35" s="7" t="n"/>
      <c r="F35" s="17" t="n"/>
      <c r="G35" s="7" t="n"/>
      <c r="H35" s="7" t="n"/>
      <c r="I35" s="7" t="n"/>
      <c r="J35" s="18" t="n"/>
      <c r="K35" s="16" t="n"/>
      <c r="L35" s="19">
        <f>IF(B35="","",IF(K35="",TODAY()-B35,K35-B35))</f>
        <v/>
      </c>
    </row>
    <row r="36">
      <c r="A36" s="7" t="n"/>
      <c r="B36" s="16" t="n"/>
      <c r="C36" s="7" t="n"/>
      <c r="D36" s="7" t="n"/>
      <c r="E36" s="7" t="n"/>
      <c r="F36" s="17" t="n"/>
      <c r="G36" s="7" t="n"/>
      <c r="H36" s="7" t="n"/>
      <c r="I36" s="7" t="n"/>
      <c r="J36" s="18" t="n"/>
      <c r="K36" s="16" t="n"/>
      <c r="L36" s="19">
        <f>IF(B36="","",IF(K36="",TODAY()-B36,K36-B36))</f>
        <v/>
      </c>
    </row>
    <row r="37">
      <c r="A37" s="7" t="n"/>
      <c r="B37" s="16" t="n"/>
      <c r="C37" s="7" t="n"/>
      <c r="D37" s="7" t="n"/>
      <c r="E37" s="7" t="n"/>
      <c r="F37" s="17" t="n"/>
      <c r="G37" s="7" t="n"/>
      <c r="H37" s="7" t="n"/>
      <c r="I37" s="7" t="n"/>
      <c r="J37" s="18" t="n"/>
      <c r="K37" s="16" t="n"/>
      <c r="L37" s="19">
        <f>IF(B37="","",IF(K37="",TODAY()-B37,K37-B37))</f>
        <v/>
      </c>
    </row>
    <row r="38">
      <c r="A38" s="7" t="n"/>
      <c r="B38" s="16" t="n"/>
      <c r="C38" s="7" t="n"/>
      <c r="D38" s="7" t="n"/>
      <c r="E38" s="7" t="n"/>
      <c r="F38" s="17" t="n"/>
      <c r="G38" s="7" t="n"/>
      <c r="H38" s="7" t="n"/>
      <c r="I38" s="7" t="n"/>
      <c r="J38" s="18" t="n"/>
      <c r="K38" s="16" t="n"/>
      <c r="L38" s="19">
        <f>IF(B38="","",IF(K38="",TODAY()-B38,K38-B38))</f>
        <v/>
      </c>
    </row>
    <row r="39">
      <c r="A39" s="7" t="n"/>
      <c r="B39" s="16" t="n"/>
      <c r="C39" s="7" t="n"/>
      <c r="D39" s="7" t="n"/>
      <c r="E39" s="7" t="n"/>
      <c r="F39" s="17" t="n"/>
      <c r="G39" s="7" t="n"/>
      <c r="H39" s="7" t="n"/>
      <c r="I39" s="7" t="n"/>
      <c r="J39" s="18" t="n"/>
      <c r="K39" s="16" t="n"/>
      <c r="L39" s="19">
        <f>IF(B39="","",IF(K39="",TODAY()-B39,K39-B39))</f>
        <v/>
      </c>
    </row>
    <row r="40">
      <c r="A40" s="7" t="n"/>
      <c r="B40" s="16" t="n"/>
      <c r="C40" s="7" t="n"/>
      <c r="D40" s="7" t="n"/>
      <c r="E40" s="7" t="n"/>
      <c r="F40" s="17" t="n"/>
      <c r="G40" s="7" t="n"/>
      <c r="H40" s="7" t="n"/>
      <c r="I40" s="7" t="n"/>
      <c r="J40" s="18" t="n"/>
      <c r="K40" s="16" t="n"/>
      <c r="L40" s="19">
        <f>IF(B40="","",IF(K40="",TODAY()-B40,K40-B40))</f>
        <v/>
      </c>
    </row>
    <row r="41">
      <c r="A41" s="7" t="n"/>
      <c r="B41" s="16" t="n"/>
      <c r="C41" s="7" t="n"/>
      <c r="D41" s="7" t="n"/>
      <c r="E41" s="7" t="n"/>
      <c r="F41" s="17" t="n"/>
      <c r="G41" s="7" t="n"/>
      <c r="H41" s="7" t="n"/>
      <c r="I41" s="7" t="n"/>
      <c r="J41" s="18" t="n"/>
      <c r="K41" s="16" t="n"/>
      <c r="L41" s="19">
        <f>IF(B41="","",IF(K41="",TODAY()-B41,K41-B41))</f>
        <v/>
      </c>
    </row>
    <row r="42">
      <c r="A42" s="7" t="n"/>
      <c r="B42" s="16" t="n"/>
      <c r="C42" s="7" t="n"/>
      <c r="D42" s="7" t="n"/>
      <c r="E42" s="7" t="n"/>
      <c r="F42" s="17" t="n"/>
      <c r="G42" s="7" t="n"/>
      <c r="H42" s="7" t="n"/>
      <c r="I42" s="7" t="n"/>
      <c r="J42" s="18" t="n"/>
      <c r="K42" s="16" t="n"/>
      <c r="L42" s="19">
        <f>IF(B42="","",IF(K42="",TODAY()-B42,K42-B42))</f>
        <v/>
      </c>
    </row>
    <row r="43">
      <c r="A43" s="7" t="n"/>
      <c r="B43" s="16" t="n"/>
      <c r="C43" s="7" t="n"/>
      <c r="D43" s="7" t="n"/>
      <c r="E43" s="7" t="n"/>
      <c r="F43" s="17" t="n"/>
      <c r="G43" s="7" t="n"/>
      <c r="H43" s="7" t="n"/>
      <c r="I43" s="7" t="n"/>
      <c r="J43" s="18" t="n"/>
      <c r="K43" s="16" t="n"/>
      <c r="L43" s="19">
        <f>IF(B43="","",IF(K43="",TODAY()-B43,K43-B43))</f>
        <v/>
      </c>
    </row>
    <row r="44">
      <c r="A44" s="7" t="n"/>
      <c r="B44" s="16" t="n"/>
      <c r="C44" s="7" t="n"/>
      <c r="D44" s="7" t="n"/>
      <c r="E44" s="7" t="n"/>
      <c r="F44" s="17" t="n"/>
      <c r="G44" s="7" t="n"/>
      <c r="H44" s="7" t="n"/>
      <c r="I44" s="7" t="n"/>
      <c r="J44" s="18" t="n"/>
      <c r="K44" s="16" t="n"/>
      <c r="L44" s="19">
        <f>IF(B44="","",IF(K44="",TODAY()-B44,K44-B44))</f>
        <v/>
      </c>
    </row>
    <row r="45">
      <c r="A45" s="7" t="n"/>
      <c r="B45" s="16" t="n"/>
      <c r="C45" s="7" t="n"/>
      <c r="D45" s="7" t="n"/>
      <c r="E45" s="7" t="n"/>
      <c r="F45" s="17" t="n"/>
      <c r="G45" s="7" t="n"/>
      <c r="H45" s="7" t="n"/>
      <c r="I45" s="7" t="n"/>
      <c r="J45" s="18" t="n"/>
      <c r="K45" s="16" t="n"/>
      <c r="L45" s="19">
        <f>IF(B45="","",IF(K45="",TODAY()-B45,K45-B45))</f>
        <v/>
      </c>
    </row>
    <row r="46">
      <c r="A46" s="7" t="n"/>
      <c r="B46" s="16" t="n"/>
      <c r="C46" s="7" t="n"/>
      <c r="D46" s="7" t="n"/>
      <c r="E46" s="7" t="n"/>
      <c r="F46" s="17" t="n"/>
      <c r="G46" s="7" t="n"/>
      <c r="H46" s="7" t="n"/>
      <c r="I46" s="7" t="n"/>
      <c r="J46" s="18" t="n"/>
      <c r="K46" s="16" t="n"/>
      <c r="L46" s="19">
        <f>IF(B46="","",IF(K46="",TODAY()-B46,K46-B46))</f>
        <v/>
      </c>
    </row>
    <row r="47">
      <c r="A47" s="7" t="n"/>
      <c r="B47" s="16" t="n"/>
      <c r="C47" s="7" t="n"/>
      <c r="D47" s="7" t="n"/>
      <c r="E47" s="7" t="n"/>
      <c r="F47" s="17" t="n"/>
      <c r="G47" s="7" t="n"/>
      <c r="H47" s="7" t="n"/>
      <c r="I47" s="7" t="n"/>
      <c r="J47" s="18" t="n"/>
      <c r="K47" s="16" t="n"/>
      <c r="L47" s="19">
        <f>IF(B47="","",IF(K47="",TODAY()-B47,K47-B47))</f>
        <v/>
      </c>
    </row>
    <row r="48">
      <c r="A48" s="7" t="n"/>
      <c r="B48" s="16" t="n"/>
      <c r="C48" s="7" t="n"/>
      <c r="D48" s="7" t="n"/>
      <c r="E48" s="7" t="n"/>
      <c r="F48" s="17" t="n"/>
      <c r="G48" s="7" t="n"/>
      <c r="H48" s="7" t="n"/>
      <c r="I48" s="7" t="n"/>
      <c r="J48" s="18" t="n"/>
      <c r="K48" s="16" t="n"/>
      <c r="L48" s="19">
        <f>IF(B48="","",IF(K48="",TODAY()-B48,K48-B48))</f>
        <v/>
      </c>
    </row>
    <row r="49">
      <c r="A49" s="7" t="n"/>
      <c r="B49" s="16" t="n"/>
      <c r="C49" s="7" t="n"/>
      <c r="D49" s="7" t="n"/>
      <c r="E49" s="7" t="n"/>
      <c r="F49" s="17" t="n"/>
      <c r="G49" s="7" t="n"/>
      <c r="H49" s="7" t="n"/>
      <c r="I49" s="7" t="n"/>
      <c r="J49" s="18" t="n"/>
      <c r="K49" s="16" t="n"/>
      <c r="L49" s="19">
        <f>IF(B49="","",IF(K49="",TODAY()-B49,K49-B49))</f>
        <v/>
      </c>
    </row>
    <row r="50">
      <c r="A50" s="7" t="n"/>
      <c r="B50" s="16" t="n"/>
      <c r="C50" s="7" t="n"/>
      <c r="D50" s="7" t="n"/>
      <c r="E50" s="7" t="n"/>
      <c r="F50" s="17" t="n"/>
      <c r="G50" s="7" t="n"/>
      <c r="H50" s="7" t="n"/>
      <c r="I50" s="7" t="n"/>
      <c r="J50" s="18" t="n"/>
      <c r="K50" s="16" t="n"/>
      <c r="L50" s="19">
        <f>IF(B50="","",IF(K50="",TODAY()-B50,K50-B50))</f>
        <v/>
      </c>
    </row>
    <row r="51">
      <c r="A51" s="7" t="n"/>
      <c r="B51" s="16" t="n"/>
      <c r="C51" s="7" t="n"/>
      <c r="D51" s="7" t="n"/>
      <c r="E51" s="7" t="n"/>
      <c r="F51" s="17" t="n"/>
      <c r="G51" s="7" t="n"/>
      <c r="H51" s="7" t="n"/>
      <c r="I51" s="7" t="n"/>
      <c r="J51" s="18" t="n"/>
      <c r="K51" s="16" t="n"/>
      <c r="L51" s="19">
        <f>IF(B51="","",IF(K51="",TODAY()-B51,K51-B51))</f>
        <v/>
      </c>
    </row>
    <row r="52">
      <c r="A52" s="7" t="n"/>
      <c r="B52" s="16" t="n"/>
      <c r="C52" s="7" t="n"/>
      <c r="D52" s="7" t="n"/>
      <c r="E52" s="7" t="n"/>
      <c r="F52" s="17" t="n"/>
      <c r="G52" s="7" t="n"/>
      <c r="H52" s="7" t="n"/>
      <c r="I52" s="7" t="n"/>
      <c r="J52" s="18" t="n"/>
      <c r="K52" s="16" t="n"/>
      <c r="L52" s="19">
        <f>IF(B52="","",IF(K52="",TODAY()-B52,K52-B52))</f>
        <v/>
      </c>
    </row>
    <row r="53">
      <c r="A53" s="7" t="n"/>
      <c r="B53" s="16" t="n"/>
      <c r="C53" s="7" t="n"/>
      <c r="D53" s="7" t="n"/>
      <c r="E53" s="7" t="n"/>
      <c r="F53" s="17" t="n"/>
      <c r="G53" s="7" t="n"/>
      <c r="H53" s="7" t="n"/>
      <c r="I53" s="7" t="n"/>
      <c r="J53" s="18" t="n"/>
      <c r="K53" s="16" t="n"/>
      <c r="L53" s="19">
        <f>IF(B53="","",IF(K53="",TODAY()-B53,K53-B53))</f>
        <v/>
      </c>
    </row>
    <row r="54">
      <c r="A54" s="7" t="n"/>
      <c r="B54" s="16" t="n"/>
      <c r="C54" s="7" t="n"/>
      <c r="D54" s="7" t="n"/>
      <c r="E54" s="7" t="n"/>
      <c r="F54" s="17" t="n"/>
      <c r="G54" s="7" t="n"/>
      <c r="H54" s="7" t="n"/>
      <c r="I54" s="7" t="n"/>
      <c r="J54" s="18" t="n"/>
      <c r="K54" s="16" t="n"/>
      <c r="L54" s="19">
        <f>IF(B54="","",IF(K54="",TODAY()-B54,K54-B54))</f>
        <v/>
      </c>
    </row>
    <row r="55">
      <c r="A55" s="7" t="n"/>
      <c r="B55" s="16" t="n"/>
      <c r="C55" s="7" t="n"/>
      <c r="D55" s="7" t="n"/>
      <c r="E55" s="7" t="n"/>
      <c r="F55" s="17" t="n"/>
      <c r="G55" s="7" t="n"/>
      <c r="H55" s="7" t="n"/>
      <c r="I55" s="7" t="n"/>
      <c r="J55" s="18" t="n"/>
      <c r="K55" s="16" t="n"/>
      <c r="L55" s="19">
        <f>IF(B55="","",IF(K55="",TODAY()-B55,K55-B55))</f>
        <v/>
      </c>
    </row>
    <row r="56">
      <c r="A56" s="7" t="n"/>
      <c r="B56" s="16" t="n"/>
      <c r="C56" s="7" t="n"/>
      <c r="D56" s="7" t="n"/>
      <c r="E56" s="7" t="n"/>
      <c r="F56" s="17" t="n"/>
      <c r="G56" s="7" t="n"/>
      <c r="H56" s="7" t="n"/>
      <c r="I56" s="7" t="n"/>
      <c r="J56" s="18" t="n"/>
      <c r="K56" s="16" t="n"/>
      <c r="L56" s="19">
        <f>IF(B56="","",IF(K56="",TODAY()-B56,K56-B56))</f>
        <v/>
      </c>
    </row>
    <row r="57">
      <c r="A57" s="7" t="n"/>
      <c r="B57" s="16" t="n"/>
      <c r="C57" s="7" t="n"/>
      <c r="D57" s="7" t="n"/>
      <c r="E57" s="7" t="n"/>
      <c r="F57" s="17" t="n"/>
      <c r="G57" s="7" t="n"/>
      <c r="H57" s="7" t="n"/>
      <c r="I57" s="7" t="n"/>
      <c r="J57" s="18" t="n"/>
      <c r="K57" s="16" t="n"/>
      <c r="L57" s="19">
        <f>IF(B57="","",IF(K57="",TODAY()-B57,K57-B57))</f>
        <v/>
      </c>
    </row>
    <row r="58">
      <c r="A58" s="7" t="n"/>
      <c r="B58" s="16" t="n"/>
      <c r="C58" s="7" t="n"/>
      <c r="D58" s="7" t="n"/>
      <c r="E58" s="7" t="n"/>
      <c r="F58" s="17" t="n"/>
      <c r="G58" s="7" t="n"/>
      <c r="H58" s="7" t="n"/>
      <c r="I58" s="7" t="n"/>
      <c r="J58" s="18" t="n"/>
      <c r="K58" s="16" t="n"/>
      <c r="L58" s="19">
        <f>IF(B58="","",IF(K58="",TODAY()-B58,K58-B58))</f>
        <v/>
      </c>
    </row>
    <row r="59">
      <c r="A59" s="7" t="n"/>
      <c r="B59" s="16" t="n"/>
      <c r="C59" s="7" t="n"/>
      <c r="D59" s="7" t="n"/>
      <c r="E59" s="7" t="n"/>
      <c r="F59" s="17" t="n"/>
      <c r="G59" s="7" t="n"/>
      <c r="H59" s="7" t="n"/>
      <c r="I59" s="7" t="n"/>
      <c r="J59" s="18" t="n"/>
      <c r="K59" s="16" t="n"/>
      <c r="L59" s="19">
        <f>IF(B59="","",IF(K59="",TODAY()-B59,K59-B59))</f>
        <v/>
      </c>
    </row>
    <row r="60">
      <c r="A60" s="7" t="n"/>
      <c r="B60" s="16" t="n"/>
      <c r="C60" s="7" t="n"/>
      <c r="D60" s="7" t="n"/>
      <c r="E60" s="7" t="n"/>
      <c r="F60" s="17" t="n"/>
      <c r="G60" s="7" t="n"/>
      <c r="H60" s="7" t="n"/>
      <c r="I60" s="7" t="n"/>
      <c r="J60" s="18" t="n"/>
      <c r="K60" s="16" t="n"/>
      <c r="L60" s="19">
        <f>IF(B60="","",IF(K60="",TODAY()-B60,K60-B60))</f>
        <v/>
      </c>
    </row>
    <row r="61">
      <c r="A61" s="7" t="n"/>
      <c r="B61" s="16" t="n"/>
      <c r="C61" s="7" t="n"/>
      <c r="D61" s="7" t="n"/>
      <c r="E61" s="7" t="n"/>
      <c r="F61" s="17" t="n"/>
      <c r="G61" s="7" t="n"/>
      <c r="H61" s="7" t="n"/>
      <c r="I61" s="7" t="n"/>
      <c r="J61" s="18" t="n"/>
      <c r="K61" s="16" t="n"/>
      <c r="L61" s="19">
        <f>IF(B61="","",IF(K61="",TODAY()-B61,K61-B61))</f>
        <v/>
      </c>
    </row>
    <row r="62">
      <c r="A62" s="7" t="n"/>
      <c r="B62" s="16" t="n"/>
      <c r="C62" s="7" t="n"/>
      <c r="D62" s="7" t="n"/>
      <c r="E62" s="7" t="n"/>
      <c r="F62" s="17" t="n"/>
      <c r="G62" s="7" t="n"/>
      <c r="H62" s="7" t="n"/>
      <c r="I62" s="7" t="n"/>
      <c r="J62" s="18" t="n"/>
      <c r="K62" s="16" t="n"/>
      <c r="L62" s="19">
        <f>IF(B62="","",IF(K62="",TODAY()-B62,K62-B62))</f>
        <v/>
      </c>
    </row>
    <row r="63">
      <c r="A63" s="7" t="n"/>
      <c r="B63" s="16" t="n"/>
      <c r="C63" s="7" t="n"/>
      <c r="D63" s="7" t="n"/>
      <c r="E63" s="7" t="n"/>
      <c r="F63" s="17" t="n"/>
      <c r="G63" s="7" t="n"/>
      <c r="H63" s="7" t="n"/>
      <c r="I63" s="7" t="n"/>
      <c r="J63" s="18" t="n"/>
      <c r="K63" s="16" t="n"/>
      <c r="L63" s="19">
        <f>IF(B63="","",IF(K63="",TODAY()-B63,K63-B63))</f>
        <v/>
      </c>
    </row>
    <row r="64">
      <c r="A64" s="7" t="n"/>
      <c r="B64" s="16" t="n"/>
      <c r="C64" s="7" t="n"/>
      <c r="D64" s="7" t="n"/>
      <c r="E64" s="7" t="n"/>
      <c r="F64" s="17" t="n"/>
      <c r="G64" s="7" t="n"/>
      <c r="H64" s="7" t="n"/>
      <c r="I64" s="7" t="n"/>
      <c r="J64" s="18" t="n"/>
      <c r="K64" s="16" t="n"/>
      <c r="L64" s="19">
        <f>IF(B64="","",IF(K64="",TODAY()-B64,K64-B64))</f>
        <v/>
      </c>
    </row>
    <row r="65">
      <c r="A65" s="7" t="n"/>
      <c r="B65" s="16" t="n"/>
      <c r="C65" s="7" t="n"/>
      <c r="D65" s="7" t="n"/>
      <c r="E65" s="7" t="n"/>
      <c r="F65" s="17" t="n"/>
      <c r="G65" s="7" t="n"/>
      <c r="H65" s="7" t="n"/>
      <c r="I65" s="7" t="n"/>
      <c r="J65" s="18" t="n"/>
      <c r="K65" s="16" t="n"/>
      <c r="L65" s="19">
        <f>IF(B65="","",IF(K65="",TODAY()-B65,K65-B65))</f>
        <v/>
      </c>
    </row>
    <row r="66">
      <c r="A66" s="7" t="n"/>
      <c r="B66" s="16" t="n"/>
      <c r="C66" s="7" t="n"/>
      <c r="D66" s="7" t="n"/>
      <c r="E66" s="7" t="n"/>
      <c r="F66" s="17" t="n"/>
      <c r="G66" s="7" t="n"/>
      <c r="H66" s="7" t="n"/>
      <c r="I66" s="7" t="n"/>
      <c r="J66" s="18" t="n"/>
      <c r="K66" s="16" t="n"/>
      <c r="L66" s="19">
        <f>IF(B66="","",IF(K66="",TODAY()-B66,K66-B66))</f>
        <v/>
      </c>
    </row>
    <row r="67">
      <c r="A67" s="7" t="n"/>
      <c r="B67" s="16" t="n"/>
      <c r="C67" s="7" t="n"/>
      <c r="D67" s="7" t="n"/>
      <c r="E67" s="7" t="n"/>
      <c r="F67" s="17" t="n"/>
      <c r="G67" s="7" t="n"/>
      <c r="H67" s="7" t="n"/>
      <c r="I67" s="7" t="n"/>
      <c r="J67" s="18" t="n"/>
      <c r="K67" s="16" t="n"/>
      <c r="L67" s="19">
        <f>IF(B67="","",IF(K67="",TODAY()-B67,K67-B67))</f>
        <v/>
      </c>
    </row>
    <row r="68">
      <c r="A68" s="7" t="n"/>
      <c r="B68" s="16" t="n"/>
      <c r="C68" s="7" t="n"/>
      <c r="D68" s="7" t="n"/>
      <c r="E68" s="7" t="n"/>
      <c r="F68" s="17" t="n"/>
      <c r="G68" s="7" t="n"/>
      <c r="H68" s="7" t="n"/>
      <c r="I68" s="7" t="n"/>
      <c r="J68" s="18" t="n"/>
      <c r="K68" s="16" t="n"/>
      <c r="L68" s="19">
        <f>IF(B68="","",IF(K68="",TODAY()-B68,K68-B68))</f>
        <v/>
      </c>
    </row>
    <row r="69">
      <c r="A69" s="7" t="n"/>
      <c r="B69" s="16" t="n"/>
      <c r="C69" s="7" t="n"/>
      <c r="D69" s="7" t="n"/>
      <c r="E69" s="7" t="n"/>
      <c r="F69" s="17" t="n"/>
      <c r="G69" s="7" t="n"/>
      <c r="H69" s="7" t="n"/>
      <c r="I69" s="7" t="n"/>
      <c r="J69" s="18" t="n"/>
      <c r="K69" s="16" t="n"/>
      <c r="L69" s="19">
        <f>IF(B69="","",IF(K69="",TODAY()-B69,K69-B69))</f>
        <v/>
      </c>
    </row>
    <row r="70">
      <c r="A70" s="7" t="n"/>
      <c r="B70" s="16" t="n"/>
      <c r="C70" s="7" t="n"/>
      <c r="D70" s="7" t="n"/>
      <c r="E70" s="7" t="n"/>
      <c r="F70" s="17" t="n"/>
      <c r="G70" s="7" t="n"/>
      <c r="H70" s="7" t="n"/>
      <c r="I70" s="7" t="n"/>
      <c r="J70" s="18" t="n"/>
      <c r="K70" s="16" t="n"/>
      <c r="L70" s="19">
        <f>IF(B70="","",IF(K70="",TODAY()-B70,K70-B70))</f>
        <v/>
      </c>
    </row>
    <row r="71">
      <c r="A71" s="7" t="n"/>
      <c r="B71" s="16" t="n"/>
      <c r="C71" s="7" t="n"/>
      <c r="D71" s="7" t="n"/>
      <c r="E71" s="7" t="n"/>
      <c r="F71" s="17" t="n"/>
      <c r="G71" s="7" t="n"/>
      <c r="H71" s="7" t="n"/>
      <c r="I71" s="7" t="n"/>
      <c r="J71" s="18" t="n"/>
      <c r="K71" s="16" t="n"/>
      <c r="L71" s="19">
        <f>IF(B71="","",IF(K71="",TODAY()-B71,K71-B71))</f>
        <v/>
      </c>
    </row>
    <row r="72">
      <c r="A72" s="7" t="n"/>
      <c r="B72" s="16" t="n"/>
      <c r="C72" s="7" t="n"/>
      <c r="D72" s="7" t="n"/>
      <c r="E72" s="7" t="n"/>
      <c r="F72" s="17" t="n"/>
      <c r="G72" s="7" t="n"/>
      <c r="H72" s="7" t="n"/>
      <c r="I72" s="7" t="n"/>
      <c r="J72" s="18" t="n"/>
      <c r="K72" s="16" t="n"/>
      <c r="L72" s="19">
        <f>IF(B72="","",IF(K72="",TODAY()-B72,K72-B72))</f>
        <v/>
      </c>
    </row>
    <row r="73">
      <c r="A73" s="7" t="n"/>
      <c r="B73" s="16" t="n"/>
      <c r="C73" s="7" t="n"/>
      <c r="D73" s="7" t="n"/>
      <c r="E73" s="7" t="n"/>
      <c r="F73" s="17" t="n"/>
      <c r="G73" s="7" t="n"/>
      <c r="H73" s="7" t="n"/>
      <c r="I73" s="7" t="n"/>
      <c r="J73" s="18" t="n"/>
      <c r="K73" s="16" t="n"/>
      <c r="L73" s="19">
        <f>IF(B73="","",IF(K73="",TODAY()-B73,K73-B73))</f>
        <v/>
      </c>
    </row>
    <row r="74">
      <c r="A74" s="7" t="n"/>
      <c r="B74" s="16" t="n"/>
      <c r="C74" s="7" t="n"/>
      <c r="D74" s="7" t="n"/>
      <c r="E74" s="7" t="n"/>
      <c r="F74" s="17" t="n"/>
      <c r="G74" s="7" t="n"/>
      <c r="H74" s="7" t="n"/>
      <c r="I74" s="7" t="n"/>
      <c r="J74" s="18" t="n"/>
      <c r="K74" s="16" t="n"/>
      <c r="L74" s="19">
        <f>IF(B74="","",IF(K74="",TODAY()-B74,K74-B74))</f>
        <v/>
      </c>
    </row>
    <row r="75">
      <c r="A75" s="7" t="n"/>
      <c r="B75" s="16" t="n"/>
      <c r="C75" s="7" t="n"/>
      <c r="D75" s="7" t="n"/>
      <c r="E75" s="7" t="n"/>
      <c r="F75" s="17" t="n"/>
      <c r="G75" s="7" t="n"/>
      <c r="H75" s="7" t="n"/>
      <c r="I75" s="7" t="n"/>
      <c r="J75" s="18" t="n"/>
      <c r="K75" s="16" t="n"/>
      <c r="L75" s="19">
        <f>IF(B75="","",IF(K75="",TODAY()-B75,K75-B75))</f>
        <v/>
      </c>
    </row>
    <row r="76">
      <c r="A76" s="7" t="n"/>
      <c r="B76" s="16" t="n"/>
      <c r="C76" s="7" t="n"/>
      <c r="D76" s="7" t="n"/>
      <c r="E76" s="7" t="n"/>
      <c r="F76" s="17" t="n"/>
      <c r="G76" s="7" t="n"/>
      <c r="H76" s="7" t="n"/>
      <c r="I76" s="7" t="n"/>
      <c r="J76" s="18" t="n"/>
      <c r="K76" s="16" t="n"/>
      <c r="L76" s="19">
        <f>IF(B76="","",IF(K76="",TODAY()-B76,K76-B76))</f>
        <v/>
      </c>
    </row>
    <row r="77">
      <c r="A77" s="7" t="n"/>
      <c r="B77" s="16" t="n"/>
      <c r="C77" s="7" t="n"/>
      <c r="D77" s="7" t="n"/>
      <c r="E77" s="7" t="n"/>
      <c r="F77" s="17" t="n"/>
      <c r="G77" s="7" t="n"/>
      <c r="H77" s="7" t="n"/>
      <c r="I77" s="7" t="n"/>
      <c r="J77" s="18" t="n"/>
      <c r="K77" s="16" t="n"/>
      <c r="L77" s="19">
        <f>IF(B77="","",IF(K77="",TODAY()-B77,K77-B77))</f>
        <v/>
      </c>
    </row>
    <row r="78">
      <c r="A78" s="7" t="n"/>
      <c r="B78" s="16" t="n"/>
      <c r="C78" s="7" t="n"/>
      <c r="D78" s="7" t="n"/>
      <c r="E78" s="7" t="n"/>
      <c r="F78" s="17" t="n"/>
      <c r="G78" s="7" t="n"/>
      <c r="H78" s="7" t="n"/>
      <c r="I78" s="7" t="n"/>
      <c r="J78" s="18" t="n"/>
      <c r="K78" s="16" t="n"/>
      <c r="L78" s="19">
        <f>IF(B78="","",IF(K78="",TODAY()-B78,K78-B78))</f>
        <v/>
      </c>
    </row>
    <row r="79">
      <c r="A79" s="7" t="n"/>
      <c r="B79" s="16" t="n"/>
      <c r="C79" s="7" t="n"/>
      <c r="D79" s="7" t="n"/>
      <c r="E79" s="7" t="n"/>
      <c r="F79" s="17" t="n"/>
      <c r="G79" s="7" t="n"/>
      <c r="H79" s="7" t="n"/>
      <c r="I79" s="7" t="n"/>
      <c r="J79" s="18" t="n"/>
      <c r="K79" s="16" t="n"/>
      <c r="L79" s="19">
        <f>IF(B79="","",IF(K79="",TODAY()-B79,K79-B79))</f>
        <v/>
      </c>
    </row>
    <row r="80">
      <c r="A80" s="7" t="n"/>
      <c r="B80" s="16" t="n"/>
      <c r="C80" s="7" t="n"/>
      <c r="D80" s="7" t="n"/>
      <c r="E80" s="7" t="n"/>
      <c r="F80" s="17" t="n"/>
      <c r="G80" s="7" t="n"/>
      <c r="H80" s="7" t="n"/>
      <c r="I80" s="7" t="n"/>
      <c r="J80" s="18" t="n"/>
      <c r="K80" s="16" t="n"/>
      <c r="L80" s="19">
        <f>IF(B80="","",IF(K80="",TODAY()-B80,K80-B80))</f>
        <v/>
      </c>
    </row>
    <row r="81">
      <c r="A81" s="7" t="n"/>
      <c r="B81" s="16" t="n"/>
      <c r="C81" s="7" t="n"/>
      <c r="D81" s="7" t="n"/>
      <c r="E81" s="7" t="n"/>
      <c r="F81" s="17" t="n"/>
      <c r="G81" s="7" t="n"/>
      <c r="H81" s="7" t="n"/>
      <c r="I81" s="7" t="n"/>
      <c r="J81" s="18" t="n"/>
      <c r="K81" s="16" t="n"/>
      <c r="L81" s="19">
        <f>IF(B81="","",IF(K81="",TODAY()-B81,K81-B81))</f>
        <v/>
      </c>
    </row>
    <row r="82">
      <c r="A82" s="7" t="n"/>
      <c r="B82" s="16" t="n"/>
      <c r="C82" s="7" t="n"/>
      <c r="D82" s="7" t="n"/>
      <c r="E82" s="7" t="n"/>
      <c r="F82" s="17" t="n"/>
      <c r="G82" s="7" t="n"/>
      <c r="H82" s="7" t="n"/>
      <c r="I82" s="7" t="n"/>
      <c r="J82" s="18" t="n"/>
      <c r="K82" s="16" t="n"/>
      <c r="L82" s="19">
        <f>IF(B82="","",IF(K82="",TODAY()-B82,K82-B82))</f>
        <v/>
      </c>
    </row>
    <row r="83">
      <c r="A83" s="7" t="n"/>
      <c r="B83" s="16" t="n"/>
      <c r="C83" s="7" t="n"/>
      <c r="D83" s="7" t="n"/>
      <c r="E83" s="7" t="n"/>
      <c r="F83" s="17" t="n"/>
      <c r="G83" s="7" t="n"/>
      <c r="H83" s="7" t="n"/>
      <c r="I83" s="7" t="n"/>
      <c r="J83" s="18" t="n"/>
      <c r="K83" s="16" t="n"/>
      <c r="L83" s="19">
        <f>IF(B83="","",IF(K83="",TODAY()-B83,K83-B83))</f>
        <v/>
      </c>
    </row>
    <row r="84">
      <c r="A84" s="7" t="n"/>
      <c r="B84" s="16" t="n"/>
      <c r="C84" s="7" t="n"/>
      <c r="D84" s="7" t="n"/>
      <c r="E84" s="7" t="n"/>
      <c r="F84" s="17" t="n"/>
      <c r="G84" s="7" t="n"/>
      <c r="H84" s="7" t="n"/>
      <c r="I84" s="7" t="n"/>
      <c r="J84" s="18" t="n"/>
      <c r="K84" s="16" t="n"/>
      <c r="L84" s="19">
        <f>IF(B84="","",IF(K84="",TODAY()-B84,K84-B84))</f>
        <v/>
      </c>
    </row>
    <row r="85">
      <c r="A85" s="7" t="n"/>
      <c r="B85" s="16" t="n"/>
      <c r="C85" s="7" t="n"/>
      <c r="D85" s="7" t="n"/>
      <c r="E85" s="7" t="n"/>
      <c r="F85" s="17" t="n"/>
      <c r="G85" s="7" t="n"/>
      <c r="H85" s="7" t="n"/>
      <c r="I85" s="7" t="n"/>
      <c r="J85" s="18" t="n"/>
      <c r="K85" s="16" t="n"/>
      <c r="L85" s="19">
        <f>IF(B85="","",IF(K85="",TODAY()-B85,K85-B85))</f>
        <v/>
      </c>
    </row>
    <row r="86">
      <c r="A86" s="7" t="n"/>
      <c r="B86" s="16" t="n"/>
      <c r="C86" s="7" t="n"/>
      <c r="D86" s="7" t="n"/>
      <c r="E86" s="7" t="n"/>
      <c r="F86" s="17" t="n"/>
      <c r="G86" s="7" t="n"/>
      <c r="H86" s="7" t="n"/>
      <c r="I86" s="7" t="n"/>
      <c r="J86" s="18" t="n"/>
      <c r="K86" s="16" t="n"/>
      <c r="L86" s="19">
        <f>IF(B86="","",IF(K86="",TODAY()-B86,K86-B86))</f>
        <v/>
      </c>
    </row>
    <row r="87">
      <c r="A87" s="7" t="n"/>
      <c r="B87" s="16" t="n"/>
      <c r="C87" s="7" t="n"/>
      <c r="D87" s="7" t="n"/>
      <c r="E87" s="7" t="n"/>
      <c r="F87" s="17" t="n"/>
      <c r="G87" s="7" t="n"/>
      <c r="H87" s="7" t="n"/>
      <c r="I87" s="7" t="n"/>
      <c r="J87" s="18" t="n"/>
      <c r="K87" s="16" t="n"/>
      <c r="L87" s="19">
        <f>IF(B87="","",IF(K87="",TODAY()-B87,K87-B87))</f>
        <v/>
      </c>
    </row>
    <row r="88">
      <c r="A88" s="7" t="n"/>
      <c r="B88" s="16" t="n"/>
      <c r="C88" s="7" t="n"/>
      <c r="D88" s="7" t="n"/>
      <c r="E88" s="7" t="n"/>
      <c r="F88" s="17" t="n"/>
      <c r="G88" s="7" t="n"/>
      <c r="H88" s="7" t="n"/>
      <c r="I88" s="7" t="n"/>
      <c r="J88" s="18" t="n"/>
      <c r="K88" s="16" t="n"/>
      <c r="L88" s="19">
        <f>IF(B88="","",IF(K88="",TODAY()-B88,K88-B88))</f>
        <v/>
      </c>
    </row>
    <row r="89">
      <c r="A89" s="7" t="n"/>
      <c r="B89" s="16" t="n"/>
      <c r="C89" s="7" t="n"/>
      <c r="D89" s="7" t="n"/>
      <c r="E89" s="7" t="n"/>
      <c r="F89" s="17" t="n"/>
      <c r="G89" s="7" t="n"/>
      <c r="H89" s="7" t="n"/>
      <c r="I89" s="7" t="n"/>
      <c r="J89" s="18" t="n"/>
      <c r="K89" s="16" t="n"/>
      <c r="L89" s="19">
        <f>IF(B89="","",IF(K89="",TODAY()-B89,K89-B89))</f>
        <v/>
      </c>
    </row>
    <row r="90">
      <c r="A90" s="7" t="n"/>
      <c r="B90" s="16" t="n"/>
      <c r="C90" s="7" t="n"/>
      <c r="D90" s="7" t="n"/>
      <c r="E90" s="7" t="n"/>
      <c r="F90" s="17" t="n"/>
      <c r="G90" s="7" t="n"/>
      <c r="H90" s="7" t="n"/>
      <c r="I90" s="7" t="n"/>
      <c r="J90" s="18" t="n"/>
      <c r="K90" s="16" t="n"/>
      <c r="L90" s="19">
        <f>IF(B90="","",IF(K90="",TODAY()-B90,K90-B90))</f>
        <v/>
      </c>
    </row>
    <row r="91">
      <c r="A91" s="7" t="n"/>
      <c r="B91" s="16" t="n"/>
      <c r="C91" s="7" t="n"/>
      <c r="D91" s="7" t="n"/>
      <c r="E91" s="7" t="n"/>
      <c r="F91" s="17" t="n"/>
      <c r="G91" s="7" t="n"/>
      <c r="H91" s="7" t="n"/>
      <c r="I91" s="7" t="n"/>
      <c r="J91" s="18" t="n"/>
      <c r="K91" s="16" t="n"/>
      <c r="L91" s="19">
        <f>IF(B91="","",IF(K91="",TODAY()-B91,K91-B91))</f>
        <v/>
      </c>
    </row>
    <row r="92">
      <c r="A92" s="7" t="n"/>
      <c r="B92" s="16" t="n"/>
      <c r="C92" s="7" t="n"/>
      <c r="D92" s="7" t="n"/>
      <c r="E92" s="7" t="n"/>
      <c r="F92" s="17" t="n"/>
      <c r="G92" s="7" t="n"/>
      <c r="H92" s="7" t="n"/>
      <c r="I92" s="7" t="n"/>
      <c r="J92" s="18" t="n"/>
      <c r="K92" s="16" t="n"/>
      <c r="L92" s="19">
        <f>IF(B92="","",IF(K92="",TODAY()-B92,K92-B92))</f>
        <v/>
      </c>
    </row>
    <row r="93">
      <c r="A93" s="7" t="n"/>
      <c r="B93" s="16" t="n"/>
      <c r="C93" s="7" t="n"/>
      <c r="D93" s="7" t="n"/>
      <c r="E93" s="7" t="n"/>
      <c r="F93" s="17" t="n"/>
      <c r="G93" s="7" t="n"/>
      <c r="H93" s="7" t="n"/>
      <c r="I93" s="7" t="n"/>
      <c r="J93" s="18" t="n"/>
      <c r="K93" s="16" t="n"/>
      <c r="L93" s="19">
        <f>IF(B93="","",IF(K93="",TODAY()-B93,K93-B93))</f>
        <v/>
      </c>
    </row>
    <row r="94">
      <c r="A94" s="7" t="n"/>
      <c r="B94" s="16" t="n"/>
      <c r="C94" s="7" t="n"/>
      <c r="D94" s="7" t="n"/>
      <c r="E94" s="7" t="n"/>
      <c r="F94" s="17" t="n"/>
      <c r="G94" s="7" t="n"/>
      <c r="H94" s="7" t="n"/>
      <c r="I94" s="7" t="n"/>
      <c r="J94" s="18" t="n"/>
      <c r="K94" s="16" t="n"/>
      <c r="L94" s="19">
        <f>IF(B94="","",IF(K94="",TODAY()-B94,K94-B94))</f>
        <v/>
      </c>
    </row>
    <row r="95">
      <c r="A95" s="7" t="n"/>
      <c r="B95" s="16" t="n"/>
      <c r="C95" s="7" t="n"/>
      <c r="D95" s="7" t="n"/>
      <c r="E95" s="7" t="n"/>
      <c r="F95" s="17" t="n"/>
      <c r="G95" s="7" t="n"/>
      <c r="H95" s="7" t="n"/>
      <c r="I95" s="7" t="n"/>
      <c r="J95" s="18" t="n"/>
      <c r="K95" s="16" t="n"/>
      <c r="L95" s="19">
        <f>IF(B95="","",IF(K95="",TODAY()-B95,K95-B95))</f>
        <v/>
      </c>
    </row>
    <row r="96">
      <c r="A96" s="7" t="n"/>
      <c r="B96" s="16" t="n"/>
      <c r="C96" s="7" t="n"/>
      <c r="D96" s="7" t="n"/>
      <c r="E96" s="7" t="n"/>
      <c r="F96" s="17" t="n"/>
      <c r="G96" s="7" t="n"/>
      <c r="H96" s="7" t="n"/>
      <c r="I96" s="7" t="n"/>
      <c r="J96" s="18" t="n"/>
      <c r="K96" s="16" t="n"/>
      <c r="L96" s="19">
        <f>IF(B96="","",IF(K96="",TODAY()-B96,K96-B96))</f>
        <v/>
      </c>
    </row>
    <row r="97">
      <c r="A97" s="7" t="n"/>
      <c r="B97" s="16" t="n"/>
      <c r="C97" s="7" t="n"/>
      <c r="D97" s="7" t="n"/>
      <c r="E97" s="7" t="n"/>
      <c r="F97" s="17" t="n"/>
      <c r="G97" s="7" t="n"/>
      <c r="H97" s="7" t="n"/>
      <c r="I97" s="7" t="n"/>
      <c r="J97" s="18" t="n"/>
      <c r="K97" s="16" t="n"/>
      <c r="L97" s="19">
        <f>IF(B97="","",IF(K97="",TODAY()-B97,K97-B97))</f>
        <v/>
      </c>
    </row>
    <row r="98">
      <c r="A98" s="7" t="n"/>
      <c r="B98" s="16" t="n"/>
      <c r="C98" s="7" t="n"/>
      <c r="D98" s="7" t="n"/>
      <c r="E98" s="7" t="n"/>
      <c r="F98" s="17" t="n"/>
      <c r="G98" s="7" t="n"/>
      <c r="H98" s="7" t="n"/>
      <c r="I98" s="7" t="n"/>
      <c r="J98" s="18" t="n"/>
      <c r="K98" s="16" t="n"/>
      <c r="L98" s="19">
        <f>IF(B98="","",IF(K98="",TODAY()-B98,K98-B98))</f>
        <v/>
      </c>
    </row>
    <row r="99">
      <c r="A99" s="7" t="n"/>
      <c r="B99" s="16" t="n"/>
      <c r="C99" s="7" t="n"/>
      <c r="D99" s="7" t="n"/>
      <c r="E99" s="7" t="n"/>
      <c r="F99" s="17" t="n"/>
      <c r="G99" s="7" t="n"/>
      <c r="H99" s="7" t="n"/>
      <c r="I99" s="7" t="n"/>
      <c r="J99" s="18" t="n"/>
      <c r="K99" s="16" t="n"/>
      <c r="L99" s="19">
        <f>IF(B99="","",IF(K99="",TODAY()-B99,K99-B99))</f>
        <v/>
      </c>
    </row>
    <row r="100">
      <c r="A100" s="7" t="n"/>
      <c r="B100" s="16" t="n"/>
      <c r="C100" s="7" t="n"/>
      <c r="D100" s="7" t="n"/>
      <c r="E100" s="7" t="n"/>
      <c r="F100" s="17" t="n"/>
      <c r="G100" s="7" t="n"/>
      <c r="H100" s="7" t="n"/>
      <c r="I100" s="7" t="n"/>
      <c r="J100" s="18" t="n"/>
      <c r="K100" s="16" t="n"/>
      <c r="L100" s="19">
        <f>IF(B100="","",IF(K100="",TODAY()-B100,K100-B100))</f>
        <v/>
      </c>
    </row>
    <row r="101">
      <c r="A101" s="7" t="n"/>
      <c r="B101" s="16" t="n"/>
      <c r="C101" s="7" t="n"/>
      <c r="D101" s="7" t="n"/>
      <c r="E101" s="7" t="n"/>
      <c r="F101" s="17" t="n"/>
      <c r="G101" s="7" t="n"/>
      <c r="H101" s="7" t="n"/>
      <c r="I101" s="7" t="n"/>
      <c r="J101" s="18" t="n"/>
      <c r="K101" s="16" t="n"/>
      <c r="L101" s="19">
        <f>IF(B101="","",IF(K101="",TODAY()-B101,K101-B101))</f>
        <v/>
      </c>
    </row>
    <row r="102">
      <c r="A102" s="7" t="n"/>
      <c r="B102" s="16" t="n"/>
      <c r="C102" s="7" t="n"/>
      <c r="D102" s="7" t="n"/>
      <c r="E102" s="7" t="n"/>
      <c r="F102" s="17" t="n"/>
      <c r="G102" s="7" t="n"/>
      <c r="H102" s="7" t="n"/>
      <c r="I102" s="7" t="n"/>
      <c r="J102" s="18" t="n"/>
      <c r="K102" s="16" t="n"/>
      <c r="L102" s="19">
        <f>IF(B102="","",IF(K102="",TODAY()-B102,K102-B102))</f>
        <v/>
      </c>
    </row>
    <row r="103">
      <c r="A103" s="7" t="n"/>
      <c r="B103" s="16" t="n"/>
      <c r="C103" s="7" t="n"/>
      <c r="D103" s="7" t="n"/>
      <c r="E103" s="7" t="n"/>
      <c r="F103" s="17" t="n"/>
      <c r="G103" s="7" t="n"/>
      <c r="H103" s="7" t="n"/>
      <c r="I103" s="7" t="n"/>
      <c r="J103" s="18" t="n"/>
      <c r="K103" s="16" t="n"/>
      <c r="L103" s="19">
        <f>IF(B103="","",IF(K103="",TODAY()-B103,K103-B103))</f>
        <v/>
      </c>
    </row>
    <row r="104">
      <c r="A104" s="7" t="n"/>
      <c r="B104" s="16" t="n"/>
      <c r="C104" s="7" t="n"/>
      <c r="D104" s="7" t="n"/>
      <c r="E104" s="7" t="n"/>
      <c r="F104" s="17" t="n"/>
      <c r="G104" s="7" t="n"/>
      <c r="H104" s="7" t="n"/>
      <c r="I104" s="7" t="n"/>
      <c r="J104" s="18" t="n"/>
      <c r="K104" s="16" t="n"/>
      <c r="L104" s="19">
        <f>IF(B104="","",IF(K104="",TODAY()-B104,K104-B104))</f>
        <v/>
      </c>
    </row>
    <row r="105">
      <c r="A105" s="7" t="n"/>
      <c r="B105" s="16" t="n"/>
      <c r="C105" s="7" t="n"/>
      <c r="D105" s="7" t="n"/>
      <c r="E105" s="7" t="n"/>
      <c r="F105" s="17" t="n"/>
      <c r="G105" s="7" t="n"/>
      <c r="H105" s="7" t="n"/>
      <c r="I105" s="7" t="n"/>
      <c r="J105" s="18" t="n"/>
      <c r="K105" s="16" t="n"/>
      <c r="L105" s="19">
        <f>IF(B105="","",IF(K105="",TODAY()-B105,K105-B105))</f>
        <v/>
      </c>
    </row>
    <row r="106">
      <c r="A106" s="7" t="n"/>
      <c r="B106" s="16" t="n"/>
      <c r="C106" s="7" t="n"/>
      <c r="D106" s="7" t="n"/>
      <c r="E106" s="7" t="n"/>
      <c r="F106" s="17" t="n"/>
      <c r="G106" s="7" t="n"/>
      <c r="H106" s="7" t="n"/>
      <c r="I106" s="7" t="n"/>
      <c r="J106" s="18" t="n"/>
      <c r="K106" s="16" t="n"/>
      <c r="L106" s="19">
        <f>IF(B106="","",IF(K106="",TODAY()-B106,K106-B106))</f>
        <v/>
      </c>
    </row>
    <row r="107">
      <c r="A107" s="7" t="n"/>
      <c r="B107" s="16" t="n"/>
      <c r="C107" s="7" t="n"/>
      <c r="D107" s="7" t="n"/>
      <c r="E107" s="7" t="n"/>
      <c r="F107" s="17" t="n"/>
      <c r="G107" s="7" t="n"/>
      <c r="H107" s="7" t="n"/>
      <c r="I107" s="7" t="n"/>
      <c r="J107" s="18" t="n"/>
      <c r="K107" s="16" t="n"/>
      <c r="L107" s="19">
        <f>IF(B107="","",IF(K107="",TODAY()-B107,K107-B107))</f>
        <v/>
      </c>
    </row>
    <row r="108">
      <c r="A108" s="7" t="n"/>
      <c r="B108" s="16" t="n"/>
      <c r="C108" s="7" t="n"/>
      <c r="D108" s="7" t="n"/>
      <c r="E108" s="7" t="n"/>
      <c r="F108" s="17" t="n"/>
      <c r="G108" s="7" t="n"/>
      <c r="H108" s="7" t="n"/>
      <c r="I108" s="7" t="n"/>
      <c r="J108" s="18" t="n"/>
      <c r="K108" s="16" t="n"/>
      <c r="L108" s="19">
        <f>IF(B108="","",IF(K108="",TODAY()-B108,K108-B108))</f>
        <v/>
      </c>
    </row>
    <row r="109">
      <c r="A109" s="7" t="n"/>
      <c r="B109" s="16" t="n"/>
      <c r="C109" s="7" t="n"/>
      <c r="D109" s="7" t="n"/>
      <c r="E109" s="7" t="n"/>
      <c r="F109" s="17" t="n"/>
      <c r="G109" s="7" t="n"/>
      <c r="H109" s="7" t="n"/>
      <c r="I109" s="7" t="n"/>
      <c r="J109" s="18" t="n"/>
      <c r="K109" s="16" t="n"/>
      <c r="L109" s="19">
        <f>IF(B109="","",IF(K109="",TODAY()-B109,K109-B109))</f>
        <v/>
      </c>
    </row>
    <row r="110">
      <c r="A110" s="7" t="n"/>
      <c r="B110" s="16" t="n"/>
      <c r="C110" s="7" t="n"/>
      <c r="D110" s="7" t="n"/>
      <c r="E110" s="7" t="n"/>
      <c r="F110" s="17" t="n"/>
      <c r="G110" s="7" t="n"/>
      <c r="H110" s="7" t="n"/>
      <c r="I110" s="7" t="n"/>
      <c r="J110" s="18" t="n"/>
      <c r="K110" s="16" t="n"/>
      <c r="L110" s="19">
        <f>IF(B110="","",IF(K110="",TODAY()-B110,K110-B110))</f>
        <v/>
      </c>
    </row>
    <row r="111">
      <c r="A111" s="7" t="n"/>
      <c r="B111" s="16" t="n"/>
      <c r="C111" s="7" t="n"/>
      <c r="D111" s="7" t="n"/>
      <c r="E111" s="7" t="n"/>
      <c r="F111" s="17" t="n"/>
      <c r="G111" s="7" t="n"/>
      <c r="H111" s="7" t="n"/>
      <c r="I111" s="7" t="n"/>
      <c r="J111" s="18" t="n"/>
      <c r="K111" s="16" t="n"/>
      <c r="L111" s="19">
        <f>IF(B111="","",IF(K111="",TODAY()-B111,K111-B111))</f>
        <v/>
      </c>
    </row>
    <row r="112">
      <c r="A112" s="7" t="n"/>
      <c r="B112" s="16" t="n"/>
      <c r="C112" s="7" t="n"/>
      <c r="D112" s="7" t="n"/>
      <c r="E112" s="7" t="n"/>
      <c r="F112" s="17" t="n"/>
      <c r="G112" s="7" t="n"/>
      <c r="H112" s="7" t="n"/>
      <c r="I112" s="7" t="n"/>
      <c r="J112" s="18" t="n"/>
      <c r="K112" s="16" t="n"/>
      <c r="L112" s="19">
        <f>IF(B112="","",IF(K112="",TODAY()-B112,K112-B112))</f>
        <v/>
      </c>
    </row>
    <row r="113">
      <c r="A113" s="7" t="n"/>
      <c r="B113" s="16" t="n"/>
      <c r="C113" s="7" t="n"/>
      <c r="D113" s="7" t="n"/>
      <c r="E113" s="7" t="n"/>
      <c r="F113" s="17" t="n"/>
      <c r="G113" s="7" t="n"/>
      <c r="H113" s="7" t="n"/>
      <c r="I113" s="7" t="n"/>
      <c r="J113" s="18" t="n"/>
      <c r="K113" s="16" t="n"/>
      <c r="L113" s="19">
        <f>IF(B113="","",IF(K113="",TODAY()-B113,K113-B113))</f>
        <v/>
      </c>
    </row>
    <row r="114">
      <c r="A114" s="7" t="n"/>
      <c r="B114" s="16" t="n"/>
      <c r="C114" s="7" t="n"/>
      <c r="D114" s="7" t="n"/>
      <c r="E114" s="7" t="n"/>
      <c r="F114" s="17" t="n"/>
      <c r="G114" s="7" t="n"/>
      <c r="H114" s="7" t="n"/>
      <c r="I114" s="7" t="n"/>
      <c r="J114" s="18" t="n"/>
      <c r="K114" s="16" t="n"/>
      <c r="L114" s="19">
        <f>IF(B114="","",IF(K114="",TODAY()-B114,K114-B114))</f>
        <v/>
      </c>
    </row>
    <row r="115">
      <c r="A115" s="7" t="n"/>
      <c r="B115" s="16" t="n"/>
      <c r="C115" s="7" t="n"/>
      <c r="D115" s="7" t="n"/>
      <c r="E115" s="7" t="n"/>
      <c r="F115" s="17" t="n"/>
      <c r="G115" s="7" t="n"/>
      <c r="H115" s="7" t="n"/>
      <c r="I115" s="7" t="n"/>
      <c r="J115" s="18" t="n"/>
      <c r="K115" s="16" t="n"/>
      <c r="L115" s="19">
        <f>IF(B115="","",IF(K115="",TODAY()-B115,K115-B115))</f>
        <v/>
      </c>
    </row>
    <row r="116">
      <c r="A116" s="7" t="n"/>
      <c r="B116" s="16" t="n"/>
      <c r="C116" s="7" t="n"/>
      <c r="D116" s="7" t="n"/>
      <c r="E116" s="7" t="n"/>
      <c r="F116" s="17" t="n"/>
      <c r="G116" s="7" t="n"/>
      <c r="H116" s="7" t="n"/>
      <c r="I116" s="7" t="n"/>
      <c r="J116" s="18" t="n"/>
      <c r="K116" s="16" t="n"/>
      <c r="L116" s="19">
        <f>IF(B116="","",IF(K116="",TODAY()-B116,K116-B116))</f>
        <v/>
      </c>
    </row>
    <row r="117">
      <c r="A117" s="7" t="n"/>
      <c r="B117" s="16" t="n"/>
      <c r="C117" s="7" t="n"/>
      <c r="D117" s="7" t="n"/>
      <c r="E117" s="7" t="n"/>
      <c r="F117" s="17" t="n"/>
      <c r="G117" s="7" t="n"/>
      <c r="H117" s="7" t="n"/>
      <c r="I117" s="7" t="n"/>
      <c r="J117" s="18" t="n"/>
      <c r="K117" s="16" t="n"/>
      <c r="L117" s="19">
        <f>IF(B117="","",IF(K117="",TODAY()-B117,K117-B117))</f>
        <v/>
      </c>
    </row>
    <row r="118">
      <c r="A118" s="7" t="n"/>
      <c r="B118" s="16" t="n"/>
      <c r="C118" s="7" t="n"/>
      <c r="D118" s="7" t="n"/>
      <c r="E118" s="7" t="n"/>
      <c r="F118" s="17" t="n"/>
      <c r="G118" s="7" t="n"/>
      <c r="H118" s="7" t="n"/>
      <c r="I118" s="7" t="n"/>
      <c r="J118" s="18" t="n"/>
      <c r="K118" s="16" t="n"/>
      <c r="L118" s="19">
        <f>IF(B118="","",IF(K118="",TODAY()-B118,K118-B118))</f>
        <v/>
      </c>
    </row>
    <row r="119">
      <c r="A119" s="7" t="n"/>
      <c r="B119" s="16" t="n"/>
      <c r="C119" s="7" t="n"/>
      <c r="D119" s="7" t="n"/>
      <c r="E119" s="7" t="n"/>
      <c r="F119" s="17" t="n"/>
      <c r="G119" s="7" t="n"/>
      <c r="H119" s="7" t="n"/>
      <c r="I119" s="7" t="n"/>
      <c r="J119" s="18" t="n"/>
      <c r="K119" s="16" t="n"/>
      <c r="L119" s="19">
        <f>IF(B119="","",IF(K119="",TODAY()-B119,K119-B119))</f>
        <v/>
      </c>
    </row>
    <row r="120">
      <c r="A120" s="7" t="n"/>
      <c r="B120" s="16" t="n"/>
      <c r="C120" s="7" t="n"/>
      <c r="D120" s="7" t="n"/>
      <c r="E120" s="7" t="n"/>
      <c r="F120" s="17" t="n"/>
      <c r="G120" s="7" t="n"/>
      <c r="H120" s="7" t="n"/>
      <c r="I120" s="7" t="n"/>
      <c r="J120" s="18" t="n"/>
      <c r="K120" s="16" t="n"/>
      <c r="L120" s="19">
        <f>IF(B120="","",IF(K120="",TODAY()-B120,K120-B120))</f>
        <v/>
      </c>
    </row>
    <row r="121">
      <c r="A121" s="7" t="n"/>
      <c r="B121" s="16" t="n"/>
      <c r="C121" s="7" t="n"/>
      <c r="D121" s="7" t="n"/>
      <c r="E121" s="7" t="n"/>
      <c r="F121" s="17" t="n"/>
      <c r="G121" s="7" t="n"/>
      <c r="H121" s="7" t="n"/>
      <c r="I121" s="7" t="n"/>
      <c r="J121" s="18" t="n"/>
      <c r="K121" s="16" t="n"/>
      <c r="L121" s="19">
        <f>IF(B121="","",IF(K121="",TODAY()-B121,K121-B121))</f>
        <v/>
      </c>
    </row>
    <row r="122">
      <c r="A122" s="7" t="n"/>
      <c r="B122" s="16" t="n"/>
      <c r="C122" s="7" t="n"/>
      <c r="D122" s="7" t="n"/>
      <c r="E122" s="7" t="n"/>
      <c r="F122" s="17" t="n"/>
      <c r="G122" s="7" t="n"/>
      <c r="H122" s="7" t="n"/>
      <c r="I122" s="7" t="n"/>
      <c r="J122" s="18" t="n"/>
      <c r="K122" s="16" t="n"/>
      <c r="L122" s="19">
        <f>IF(B122="","",IF(K122="",TODAY()-B122,K122-B122))</f>
        <v/>
      </c>
    </row>
    <row r="123">
      <c r="A123" s="7" t="n"/>
      <c r="B123" s="16" t="n"/>
      <c r="C123" s="7" t="n"/>
      <c r="D123" s="7" t="n"/>
      <c r="E123" s="7" t="n"/>
      <c r="F123" s="17" t="n"/>
      <c r="G123" s="7" t="n"/>
      <c r="H123" s="7" t="n"/>
      <c r="I123" s="7" t="n"/>
      <c r="J123" s="18" t="n"/>
      <c r="K123" s="16" t="n"/>
      <c r="L123" s="19">
        <f>IF(B123="","",IF(K123="",TODAY()-B123,K123-B123))</f>
        <v/>
      </c>
    </row>
    <row r="124">
      <c r="A124" s="7" t="n"/>
      <c r="B124" s="16" t="n"/>
      <c r="C124" s="7" t="n"/>
      <c r="D124" s="7" t="n"/>
      <c r="E124" s="7" t="n"/>
      <c r="F124" s="17" t="n"/>
      <c r="G124" s="7" t="n"/>
      <c r="H124" s="7" t="n"/>
      <c r="I124" s="7" t="n"/>
      <c r="J124" s="18" t="n"/>
      <c r="K124" s="16" t="n"/>
      <c r="L124" s="19">
        <f>IF(B124="","",IF(K124="",TODAY()-B124,K124-B124))</f>
        <v/>
      </c>
    </row>
    <row r="125">
      <c r="A125" s="7" t="n"/>
      <c r="B125" s="16" t="n"/>
      <c r="C125" s="7" t="n"/>
      <c r="D125" s="7" t="n"/>
      <c r="E125" s="7" t="n"/>
      <c r="F125" s="17" t="n"/>
      <c r="G125" s="7" t="n"/>
      <c r="H125" s="7" t="n"/>
      <c r="I125" s="7" t="n"/>
      <c r="J125" s="18" t="n"/>
      <c r="K125" s="16" t="n"/>
      <c r="L125" s="19">
        <f>IF(B125="","",IF(K125="",TODAY()-B125,K125-B125))</f>
        <v/>
      </c>
    </row>
    <row r="126">
      <c r="A126" s="7" t="n"/>
      <c r="B126" s="16" t="n"/>
      <c r="C126" s="7" t="n"/>
      <c r="D126" s="7" t="n"/>
      <c r="E126" s="7" t="n"/>
      <c r="F126" s="17" t="n"/>
      <c r="G126" s="7" t="n"/>
      <c r="H126" s="7" t="n"/>
      <c r="I126" s="7" t="n"/>
      <c r="J126" s="18" t="n"/>
      <c r="K126" s="16" t="n"/>
      <c r="L126" s="19">
        <f>IF(B126="","",IF(K126="",TODAY()-B126,K126-B126))</f>
        <v/>
      </c>
    </row>
    <row r="127">
      <c r="A127" s="7" t="n"/>
      <c r="B127" s="16" t="n"/>
      <c r="C127" s="7" t="n"/>
      <c r="D127" s="7" t="n"/>
      <c r="E127" s="7" t="n"/>
      <c r="F127" s="17" t="n"/>
      <c r="G127" s="7" t="n"/>
      <c r="H127" s="7" t="n"/>
      <c r="I127" s="7" t="n"/>
      <c r="J127" s="18" t="n"/>
      <c r="K127" s="16" t="n"/>
      <c r="L127" s="19">
        <f>IF(B127="","",IF(K127="",TODAY()-B127,K127-B127))</f>
        <v/>
      </c>
    </row>
    <row r="128">
      <c r="A128" s="7" t="n"/>
      <c r="B128" s="16" t="n"/>
      <c r="C128" s="7" t="n"/>
      <c r="D128" s="7" t="n"/>
      <c r="E128" s="7" t="n"/>
      <c r="F128" s="17" t="n"/>
      <c r="G128" s="7" t="n"/>
      <c r="H128" s="7" t="n"/>
      <c r="I128" s="7" t="n"/>
      <c r="J128" s="18" t="n"/>
      <c r="K128" s="16" t="n"/>
      <c r="L128" s="19">
        <f>IF(B128="","",IF(K128="",TODAY()-B128,K128-B128))</f>
        <v/>
      </c>
    </row>
    <row r="129">
      <c r="A129" s="7" t="n"/>
      <c r="B129" s="16" t="n"/>
      <c r="C129" s="7" t="n"/>
      <c r="D129" s="7" t="n"/>
      <c r="E129" s="7" t="n"/>
      <c r="F129" s="17" t="n"/>
      <c r="G129" s="7" t="n"/>
      <c r="H129" s="7" t="n"/>
      <c r="I129" s="7" t="n"/>
      <c r="J129" s="18" t="n"/>
      <c r="K129" s="16" t="n"/>
      <c r="L129" s="19">
        <f>IF(B129="","",IF(K129="",TODAY()-B129,K129-B129))</f>
        <v/>
      </c>
    </row>
    <row r="130">
      <c r="A130" s="7" t="n"/>
      <c r="B130" s="16" t="n"/>
      <c r="C130" s="7" t="n"/>
      <c r="D130" s="7" t="n"/>
      <c r="E130" s="7" t="n"/>
      <c r="F130" s="17" t="n"/>
      <c r="G130" s="7" t="n"/>
      <c r="H130" s="7" t="n"/>
      <c r="I130" s="7" t="n"/>
      <c r="J130" s="18" t="n"/>
      <c r="K130" s="16" t="n"/>
      <c r="L130" s="19">
        <f>IF(B130="","",IF(K130="",TODAY()-B130,K130-B130))</f>
        <v/>
      </c>
    </row>
    <row r="131">
      <c r="A131" s="7" t="n"/>
      <c r="B131" s="16" t="n"/>
      <c r="C131" s="7" t="n"/>
      <c r="D131" s="7" t="n"/>
      <c r="E131" s="7" t="n"/>
      <c r="F131" s="17" t="n"/>
      <c r="G131" s="7" t="n"/>
      <c r="H131" s="7" t="n"/>
      <c r="I131" s="7" t="n"/>
      <c r="J131" s="18" t="n"/>
      <c r="K131" s="16" t="n"/>
      <c r="L131" s="19">
        <f>IF(B131="","",IF(K131="",TODAY()-B131,K131-B131))</f>
        <v/>
      </c>
    </row>
    <row r="132">
      <c r="A132" s="7" t="n"/>
      <c r="B132" s="16" t="n"/>
      <c r="C132" s="7" t="n"/>
      <c r="D132" s="7" t="n"/>
      <c r="E132" s="7" t="n"/>
      <c r="F132" s="17" t="n"/>
      <c r="G132" s="7" t="n"/>
      <c r="H132" s="7" t="n"/>
      <c r="I132" s="7" t="n"/>
      <c r="J132" s="18" t="n"/>
      <c r="K132" s="16" t="n"/>
      <c r="L132" s="19">
        <f>IF(B132="","",IF(K132="",TODAY()-B132,K132-B132))</f>
        <v/>
      </c>
    </row>
    <row r="133">
      <c r="A133" s="7" t="n"/>
      <c r="B133" s="16" t="n"/>
      <c r="C133" s="7" t="n"/>
      <c r="D133" s="7" t="n"/>
      <c r="E133" s="7" t="n"/>
      <c r="F133" s="17" t="n"/>
      <c r="G133" s="7" t="n"/>
      <c r="H133" s="7" t="n"/>
      <c r="I133" s="7" t="n"/>
      <c r="J133" s="18" t="n"/>
      <c r="K133" s="16" t="n"/>
      <c r="L133" s="19">
        <f>IF(B133="","",IF(K133="",TODAY()-B133,K133-B133))</f>
        <v/>
      </c>
    </row>
    <row r="134">
      <c r="A134" s="7" t="n"/>
      <c r="B134" s="16" t="n"/>
      <c r="C134" s="7" t="n"/>
      <c r="D134" s="7" t="n"/>
      <c r="E134" s="7" t="n"/>
      <c r="F134" s="17" t="n"/>
      <c r="G134" s="7" t="n"/>
      <c r="H134" s="7" t="n"/>
      <c r="I134" s="7" t="n"/>
      <c r="J134" s="18" t="n"/>
      <c r="K134" s="16" t="n"/>
      <c r="L134" s="19">
        <f>IF(B134="","",IF(K134="",TODAY()-B134,K134-B134))</f>
        <v/>
      </c>
    </row>
    <row r="135">
      <c r="A135" s="7" t="n"/>
      <c r="B135" s="16" t="n"/>
      <c r="C135" s="7" t="n"/>
      <c r="D135" s="7" t="n"/>
      <c r="E135" s="7" t="n"/>
      <c r="F135" s="17" t="n"/>
      <c r="G135" s="7" t="n"/>
      <c r="H135" s="7" t="n"/>
      <c r="I135" s="7" t="n"/>
      <c r="J135" s="18" t="n"/>
      <c r="K135" s="16" t="n"/>
      <c r="L135" s="19">
        <f>IF(B135="","",IF(K135="",TODAY()-B135,K135-B135))</f>
        <v/>
      </c>
    </row>
    <row r="136">
      <c r="A136" s="7" t="n"/>
      <c r="B136" s="16" t="n"/>
      <c r="C136" s="7" t="n"/>
      <c r="D136" s="7" t="n"/>
      <c r="E136" s="7" t="n"/>
      <c r="F136" s="17" t="n"/>
      <c r="G136" s="7" t="n"/>
      <c r="H136" s="7" t="n"/>
      <c r="I136" s="7" t="n"/>
      <c r="J136" s="18" t="n"/>
      <c r="K136" s="16" t="n"/>
      <c r="L136" s="19">
        <f>IF(B136="","",IF(K136="",TODAY()-B136,K136-B136))</f>
        <v/>
      </c>
    </row>
    <row r="137">
      <c r="A137" s="7" t="n"/>
      <c r="B137" s="16" t="n"/>
      <c r="C137" s="7" t="n"/>
      <c r="D137" s="7" t="n"/>
      <c r="E137" s="7" t="n"/>
      <c r="F137" s="17" t="n"/>
      <c r="G137" s="7" t="n"/>
      <c r="H137" s="7" t="n"/>
      <c r="I137" s="7" t="n"/>
      <c r="J137" s="18" t="n"/>
      <c r="K137" s="16" t="n"/>
      <c r="L137" s="19">
        <f>IF(B137="","",IF(K137="",TODAY()-B137,K137-B137))</f>
        <v/>
      </c>
    </row>
    <row r="138">
      <c r="A138" s="7" t="n"/>
      <c r="B138" s="16" t="n"/>
      <c r="C138" s="7" t="n"/>
      <c r="D138" s="7" t="n"/>
      <c r="E138" s="7" t="n"/>
      <c r="F138" s="17" t="n"/>
      <c r="G138" s="7" t="n"/>
      <c r="H138" s="7" t="n"/>
      <c r="I138" s="7" t="n"/>
      <c r="J138" s="18" t="n"/>
      <c r="K138" s="16" t="n"/>
      <c r="L138" s="19">
        <f>IF(B138="","",IF(K138="",TODAY()-B138,K138-B138))</f>
        <v/>
      </c>
    </row>
    <row r="139">
      <c r="A139" s="7" t="n"/>
      <c r="B139" s="16" t="n"/>
      <c r="C139" s="7" t="n"/>
      <c r="D139" s="7" t="n"/>
      <c r="E139" s="7" t="n"/>
      <c r="F139" s="17" t="n"/>
      <c r="G139" s="7" t="n"/>
      <c r="H139" s="7" t="n"/>
      <c r="I139" s="7" t="n"/>
      <c r="J139" s="18" t="n"/>
      <c r="K139" s="16" t="n"/>
      <c r="L139" s="19">
        <f>IF(B139="","",IF(K139="",TODAY()-B139,K139-B139))</f>
        <v/>
      </c>
    </row>
    <row r="140">
      <c r="A140" s="7" t="n"/>
      <c r="B140" s="16" t="n"/>
      <c r="C140" s="7" t="n"/>
      <c r="D140" s="7" t="n"/>
      <c r="E140" s="7" t="n"/>
      <c r="F140" s="17" t="n"/>
      <c r="G140" s="7" t="n"/>
      <c r="H140" s="7" t="n"/>
      <c r="I140" s="7" t="n"/>
      <c r="J140" s="18" t="n"/>
      <c r="K140" s="16" t="n"/>
      <c r="L140" s="19">
        <f>IF(B140="","",IF(K140="",TODAY()-B140,K140-B140))</f>
        <v/>
      </c>
    </row>
    <row r="141">
      <c r="A141" s="7" t="n"/>
      <c r="B141" s="16" t="n"/>
      <c r="C141" s="7" t="n"/>
      <c r="D141" s="7" t="n"/>
      <c r="E141" s="7" t="n"/>
      <c r="F141" s="17" t="n"/>
      <c r="G141" s="7" t="n"/>
      <c r="H141" s="7" t="n"/>
      <c r="I141" s="7" t="n"/>
      <c r="J141" s="18" t="n"/>
      <c r="K141" s="16" t="n"/>
      <c r="L141" s="19">
        <f>IF(B141="","",IF(K141="",TODAY()-B141,K141-B141))</f>
        <v/>
      </c>
    </row>
    <row r="142">
      <c r="A142" s="7" t="n"/>
      <c r="B142" s="16" t="n"/>
      <c r="C142" s="7" t="n"/>
      <c r="D142" s="7" t="n"/>
      <c r="E142" s="7" t="n"/>
      <c r="F142" s="17" t="n"/>
      <c r="G142" s="7" t="n"/>
      <c r="H142" s="7" t="n"/>
      <c r="I142" s="7" t="n"/>
      <c r="J142" s="18" t="n"/>
      <c r="K142" s="16" t="n"/>
      <c r="L142" s="19">
        <f>IF(B142="","",IF(K142="",TODAY()-B142,K142-B142))</f>
        <v/>
      </c>
    </row>
    <row r="143">
      <c r="A143" s="7" t="n"/>
      <c r="B143" s="16" t="n"/>
      <c r="C143" s="7" t="n"/>
      <c r="D143" s="7" t="n"/>
      <c r="E143" s="7" t="n"/>
      <c r="F143" s="17" t="n"/>
      <c r="G143" s="7" t="n"/>
      <c r="H143" s="7" t="n"/>
      <c r="I143" s="7" t="n"/>
      <c r="J143" s="18" t="n"/>
      <c r="K143" s="16" t="n"/>
      <c r="L143" s="19">
        <f>IF(B143="","",IF(K143="",TODAY()-B143,K143-B143))</f>
        <v/>
      </c>
    </row>
    <row r="144">
      <c r="A144" s="7" t="n"/>
      <c r="B144" s="16" t="n"/>
      <c r="C144" s="7" t="n"/>
      <c r="D144" s="7" t="n"/>
      <c r="E144" s="7" t="n"/>
      <c r="F144" s="17" t="n"/>
      <c r="G144" s="7" t="n"/>
      <c r="H144" s="7" t="n"/>
      <c r="I144" s="7" t="n"/>
      <c r="J144" s="18" t="n"/>
      <c r="K144" s="16" t="n"/>
      <c r="L144" s="19">
        <f>IF(B144="","",IF(K144="",TODAY()-B144,K144-B144))</f>
        <v/>
      </c>
    </row>
    <row r="145">
      <c r="A145" s="7" t="n"/>
      <c r="B145" s="16" t="n"/>
      <c r="C145" s="7" t="n"/>
      <c r="D145" s="7" t="n"/>
      <c r="E145" s="7" t="n"/>
      <c r="F145" s="17" t="n"/>
      <c r="G145" s="7" t="n"/>
      <c r="H145" s="7" t="n"/>
      <c r="I145" s="7" t="n"/>
      <c r="J145" s="18" t="n"/>
      <c r="K145" s="16" t="n"/>
      <c r="L145" s="19">
        <f>IF(B145="","",IF(K145="",TODAY()-B145,K145-B145))</f>
        <v/>
      </c>
    </row>
    <row r="146">
      <c r="A146" s="7" t="n"/>
      <c r="B146" s="16" t="n"/>
      <c r="C146" s="7" t="n"/>
      <c r="D146" s="7" t="n"/>
      <c r="E146" s="7" t="n"/>
      <c r="F146" s="17" t="n"/>
      <c r="G146" s="7" t="n"/>
      <c r="H146" s="7" t="n"/>
      <c r="I146" s="7" t="n"/>
      <c r="J146" s="18" t="n"/>
      <c r="K146" s="16" t="n"/>
      <c r="L146" s="19">
        <f>IF(B146="","",IF(K146="",TODAY()-B146,K146-B146))</f>
        <v/>
      </c>
    </row>
    <row r="147">
      <c r="A147" s="7" t="n"/>
      <c r="B147" s="16" t="n"/>
      <c r="C147" s="7" t="n"/>
      <c r="D147" s="7" t="n"/>
      <c r="E147" s="7" t="n"/>
      <c r="F147" s="17" t="n"/>
      <c r="G147" s="7" t="n"/>
      <c r="H147" s="7" t="n"/>
      <c r="I147" s="7" t="n"/>
      <c r="J147" s="18" t="n"/>
      <c r="K147" s="16" t="n"/>
      <c r="L147" s="19">
        <f>IF(B147="","",IF(K147="",TODAY()-B147,K147-B147))</f>
        <v/>
      </c>
    </row>
    <row r="148">
      <c r="A148" s="7" t="n"/>
      <c r="B148" s="16" t="n"/>
      <c r="C148" s="7" t="n"/>
      <c r="D148" s="7" t="n"/>
      <c r="E148" s="7" t="n"/>
      <c r="F148" s="17" t="n"/>
      <c r="G148" s="7" t="n"/>
      <c r="H148" s="7" t="n"/>
      <c r="I148" s="7" t="n"/>
      <c r="J148" s="18" t="n"/>
      <c r="K148" s="16" t="n"/>
      <c r="L148" s="19">
        <f>IF(B148="","",IF(K148="",TODAY()-B148,K148-B148))</f>
        <v/>
      </c>
    </row>
    <row r="149">
      <c r="A149" s="7" t="n"/>
      <c r="B149" s="16" t="n"/>
      <c r="C149" s="7" t="n"/>
      <c r="D149" s="7" t="n"/>
      <c r="E149" s="7" t="n"/>
      <c r="F149" s="17" t="n"/>
      <c r="G149" s="7" t="n"/>
      <c r="H149" s="7" t="n"/>
      <c r="I149" s="7" t="n"/>
      <c r="J149" s="18" t="n"/>
      <c r="K149" s="16" t="n"/>
      <c r="L149" s="19">
        <f>IF(B149="","",IF(K149="",TODAY()-B149,K149-B149))</f>
        <v/>
      </c>
    </row>
    <row r="150">
      <c r="A150" s="7" t="n"/>
      <c r="B150" s="16" t="n"/>
      <c r="C150" s="7" t="n"/>
      <c r="D150" s="7" t="n"/>
      <c r="E150" s="7" t="n"/>
      <c r="F150" s="17" t="n"/>
      <c r="G150" s="7" t="n"/>
      <c r="H150" s="7" t="n"/>
      <c r="I150" s="7" t="n"/>
      <c r="J150" s="18" t="n"/>
      <c r="K150" s="16" t="n"/>
      <c r="L150" s="19">
        <f>IF(B150="","",IF(K150="",TODAY()-B150,K150-B150))</f>
        <v/>
      </c>
    </row>
    <row r="151">
      <c r="A151" s="7" t="n"/>
      <c r="B151" s="16" t="n"/>
      <c r="C151" s="7" t="n"/>
      <c r="D151" s="7" t="n"/>
      <c r="E151" s="7" t="n"/>
      <c r="F151" s="17" t="n"/>
      <c r="G151" s="7" t="n"/>
      <c r="H151" s="7" t="n"/>
      <c r="I151" s="7" t="n"/>
      <c r="J151" s="18" t="n"/>
      <c r="K151" s="16" t="n"/>
      <c r="L151" s="19">
        <f>IF(B151="","",IF(K151="",TODAY()-B151,K151-B151))</f>
        <v/>
      </c>
    </row>
    <row r="152">
      <c r="A152" s="7" t="n"/>
      <c r="B152" s="16" t="n"/>
      <c r="C152" s="7" t="n"/>
      <c r="D152" s="7" t="n"/>
      <c r="E152" s="7" t="n"/>
      <c r="F152" s="17" t="n"/>
      <c r="G152" s="7" t="n"/>
      <c r="H152" s="7" t="n"/>
      <c r="I152" s="7" t="n"/>
      <c r="J152" s="18" t="n"/>
      <c r="K152" s="16" t="n"/>
      <c r="L152" s="19">
        <f>IF(B152="","",IF(K152="",TODAY()-B152,K152-B152))</f>
        <v/>
      </c>
    </row>
    <row r="153">
      <c r="A153" s="7" t="n"/>
      <c r="B153" s="16" t="n"/>
      <c r="C153" s="7" t="n"/>
      <c r="D153" s="7" t="n"/>
      <c r="E153" s="7" t="n"/>
      <c r="F153" s="17" t="n"/>
      <c r="G153" s="7" t="n"/>
      <c r="H153" s="7" t="n"/>
      <c r="I153" s="7" t="n"/>
      <c r="J153" s="18" t="n"/>
      <c r="K153" s="16" t="n"/>
      <c r="L153" s="19">
        <f>IF(B153="","",IF(K153="",TODAY()-B153,K153-B153))</f>
        <v/>
      </c>
    </row>
    <row r="154">
      <c r="A154" s="7" t="n"/>
      <c r="B154" s="16" t="n"/>
      <c r="C154" s="7" t="n"/>
      <c r="D154" s="7" t="n"/>
      <c r="E154" s="7" t="n"/>
      <c r="F154" s="17" t="n"/>
      <c r="G154" s="7" t="n"/>
      <c r="H154" s="7" t="n"/>
      <c r="I154" s="7" t="n"/>
      <c r="J154" s="18" t="n"/>
      <c r="K154" s="16" t="n"/>
      <c r="L154" s="19">
        <f>IF(B154="","",IF(K154="",TODAY()-B154,K154-B154))</f>
        <v/>
      </c>
    </row>
    <row r="155">
      <c r="A155" s="7" t="n"/>
      <c r="B155" s="16" t="n"/>
      <c r="C155" s="7" t="n"/>
      <c r="D155" s="7" t="n"/>
      <c r="E155" s="7" t="n"/>
      <c r="F155" s="17" t="n"/>
      <c r="G155" s="7" t="n"/>
      <c r="H155" s="7" t="n"/>
      <c r="I155" s="7" t="n"/>
      <c r="J155" s="18" t="n"/>
      <c r="K155" s="16" t="n"/>
      <c r="L155" s="19">
        <f>IF(B155="","",IF(K155="",TODAY()-B155,K155-B155))</f>
        <v/>
      </c>
    </row>
    <row r="156">
      <c r="A156" s="7" t="n"/>
      <c r="B156" s="16" t="n"/>
      <c r="C156" s="7" t="n"/>
      <c r="D156" s="7" t="n"/>
      <c r="E156" s="7" t="n"/>
      <c r="F156" s="17" t="n"/>
      <c r="G156" s="7" t="n"/>
      <c r="H156" s="7" t="n"/>
      <c r="I156" s="7" t="n"/>
      <c r="J156" s="18" t="n"/>
      <c r="K156" s="16" t="n"/>
      <c r="L156" s="19">
        <f>IF(B156="","",IF(K156="",TODAY()-B156,K156-B156))</f>
        <v/>
      </c>
    </row>
    <row r="157">
      <c r="A157" s="7" t="n"/>
      <c r="B157" s="16" t="n"/>
      <c r="C157" s="7" t="n"/>
      <c r="D157" s="7" t="n"/>
      <c r="E157" s="7" t="n"/>
      <c r="F157" s="17" t="n"/>
      <c r="G157" s="7" t="n"/>
      <c r="H157" s="7" t="n"/>
      <c r="I157" s="7" t="n"/>
      <c r="J157" s="18" t="n"/>
      <c r="K157" s="16" t="n"/>
      <c r="L157" s="19">
        <f>IF(B157="","",IF(K157="",TODAY()-B157,K157-B157))</f>
        <v/>
      </c>
    </row>
    <row r="158">
      <c r="A158" s="7" t="n"/>
      <c r="B158" s="16" t="n"/>
      <c r="C158" s="7" t="n"/>
      <c r="D158" s="7" t="n"/>
      <c r="E158" s="7" t="n"/>
      <c r="F158" s="17" t="n"/>
      <c r="G158" s="7" t="n"/>
      <c r="H158" s="7" t="n"/>
      <c r="I158" s="7" t="n"/>
      <c r="J158" s="18" t="n"/>
      <c r="K158" s="16" t="n"/>
      <c r="L158" s="19">
        <f>IF(B158="","",IF(K158="",TODAY()-B158,K158-B158))</f>
        <v/>
      </c>
    </row>
    <row r="159">
      <c r="A159" s="7" t="n"/>
      <c r="B159" s="16" t="n"/>
      <c r="C159" s="7" t="n"/>
      <c r="D159" s="7" t="n"/>
      <c r="E159" s="7" t="n"/>
      <c r="F159" s="17" t="n"/>
      <c r="G159" s="7" t="n"/>
      <c r="H159" s="7" t="n"/>
      <c r="I159" s="7" t="n"/>
      <c r="J159" s="18" t="n"/>
      <c r="K159" s="16" t="n"/>
      <c r="L159" s="19">
        <f>IF(B159="","",IF(K159="",TODAY()-B159,K159-B159))</f>
        <v/>
      </c>
    </row>
    <row r="160">
      <c r="A160" s="7" t="n"/>
      <c r="B160" s="16" t="n"/>
      <c r="C160" s="7" t="n"/>
      <c r="D160" s="7" t="n"/>
      <c r="E160" s="7" t="n"/>
      <c r="F160" s="17" t="n"/>
      <c r="G160" s="7" t="n"/>
      <c r="H160" s="7" t="n"/>
      <c r="I160" s="7" t="n"/>
      <c r="J160" s="18" t="n"/>
      <c r="K160" s="16" t="n"/>
      <c r="L160" s="19">
        <f>IF(B160="","",IF(K160="",TODAY()-B160,K160-B160))</f>
        <v/>
      </c>
    </row>
    <row r="161">
      <c r="A161" s="7" t="n"/>
      <c r="B161" s="16" t="n"/>
      <c r="C161" s="7" t="n"/>
      <c r="D161" s="7" t="n"/>
      <c r="E161" s="7" t="n"/>
      <c r="F161" s="17" t="n"/>
      <c r="G161" s="7" t="n"/>
      <c r="H161" s="7" t="n"/>
      <c r="I161" s="7" t="n"/>
      <c r="J161" s="18" t="n"/>
      <c r="K161" s="16" t="n"/>
      <c r="L161" s="19">
        <f>IF(B161="","",IF(K161="",TODAY()-B161,K161-B161))</f>
        <v/>
      </c>
    </row>
    <row r="162">
      <c r="A162" s="7" t="n"/>
      <c r="B162" s="16" t="n"/>
      <c r="C162" s="7" t="n"/>
      <c r="D162" s="7" t="n"/>
      <c r="E162" s="7" t="n"/>
      <c r="F162" s="17" t="n"/>
      <c r="G162" s="7" t="n"/>
      <c r="H162" s="7" t="n"/>
      <c r="I162" s="7" t="n"/>
      <c r="J162" s="18" t="n"/>
      <c r="K162" s="16" t="n"/>
      <c r="L162" s="19">
        <f>IF(B162="","",IF(K162="",TODAY()-B162,K162-B162))</f>
        <v/>
      </c>
    </row>
    <row r="163">
      <c r="A163" s="7" t="n"/>
      <c r="B163" s="16" t="n"/>
      <c r="C163" s="7" t="n"/>
      <c r="D163" s="7" t="n"/>
      <c r="E163" s="7" t="n"/>
      <c r="F163" s="17" t="n"/>
      <c r="G163" s="7" t="n"/>
      <c r="H163" s="7" t="n"/>
      <c r="I163" s="7" t="n"/>
      <c r="J163" s="18" t="n"/>
      <c r="K163" s="16" t="n"/>
      <c r="L163" s="19">
        <f>IF(B163="","",IF(K163="",TODAY()-B163,K163-B163))</f>
        <v/>
      </c>
    </row>
    <row r="164">
      <c r="A164" s="7" t="n"/>
      <c r="B164" s="16" t="n"/>
      <c r="C164" s="7" t="n"/>
      <c r="D164" s="7" t="n"/>
      <c r="E164" s="7" t="n"/>
      <c r="F164" s="17" t="n"/>
      <c r="G164" s="7" t="n"/>
      <c r="H164" s="7" t="n"/>
      <c r="I164" s="7" t="n"/>
      <c r="J164" s="18" t="n"/>
      <c r="K164" s="16" t="n"/>
      <c r="L164" s="19">
        <f>IF(B164="","",IF(K164="",TODAY()-B164,K164-B164))</f>
        <v/>
      </c>
    </row>
    <row r="165">
      <c r="A165" s="7" t="n"/>
      <c r="B165" s="16" t="n"/>
      <c r="C165" s="7" t="n"/>
      <c r="D165" s="7" t="n"/>
      <c r="E165" s="7" t="n"/>
      <c r="F165" s="17" t="n"/>
      <c r="G165" s="7" t="n"/>
      <c r="H165" s="7" t="n"/>
      <c r="I165" s="7" t="n"/>
      <c r="J165" s="18" t="n"/>
      <c r="K165" s="16" t="n"/>
      <c r="L165" s="19">
        <f>IF(B165="","",IF(K165="",TODAY()-B165,K165-B165))</f>
        <v/>
      </c>
    </row>
    <row r="166">
      <c r="A166" s="7" t="n"/>
      <c r="B166" s="16" t="n"/>
      <c r="C166" s="7" t="n"/>
      <c r="D166" s="7" t="n"/>
      <c r="E166" s="7" t="n"/>
      <c r="F166" s="17" t="n"/>
      <c r="G166" s="7" t="n"/>
      <c r="H166" s="7" t="n"/>
      <c r="I166" s="7" t="n"/>
      <c r="J166" s="18" t="n"/>
      <c r="K166" s="16" t="n"/>
      <c r="L166" s="19">
        <f>IF(B166="","",IF(K166="",TODAY()-B166,K166-B166))</f>
        <v/>
      </c>
    </row>
    <row r="167">
      <c r="A167" s="7" t="n"/>
      <c r="B167" s="16" t="n"/>
      <c r="C167" s="7" t="n"/>
      <c r="D167" s="7" t="n"/>
      <c r="E167" s="7" t="n"/>
      <c r="F167" s="17" t="n"/>
      <c r="G167" s="7" t="n"/>
      <c r="H167" s="7" t="n"/>
      <c r="I167" s="7" t="n"/>
      <c r="J167" s="18" t="n"/>
      <c r="K167" s="16" t="n"/>
      <c r="L167" s="19">
        <f>IF(B167="","",IF(K167="",TODAY()-B167,K167-B167))</f>
        <v/>
      </c>
    </row>
    <row r="168">
      <c r="A168" s="7" t="n"/>
      <c r="B168" s="16" t="n"/>
      <c r="C168" s="7" t="n"/>
      <c r="D168" s="7" t="n"/>
      <c r="E168" s="7" t="n"/>
      <c r="F168" s="17" t="n"/>
      <c r="G168" s="7" t="n"/>
      <c r="H168" s="7" t="n"/>
      <c r="I168" s="7" t="n"/>
      <c r="J168" s="18" t="n"/>
      <c r="K168" s="16" t="n"/>
      <c r="L168" s="19">
        <f>IF(B168="","",IF(K168="",TODAY()-B168,K168-B168))</f>
        <v/>
      </c>
    </row>
    <row r="169">
      <c r="A169" s="7" t="n"/>
      <c r="B169" s="16" t="n"/>
      <c r="C169" s="7" t="n"/>
      <c r="D169" s="7" t="n"/>
      <c r="E169" s="7" t="n"/>
      <c r="F169" s="17" t="n"/>
      <c r="G169" s="7" t="n"/>
      <c r="H169" s="7" t="n"/>
      <c r="I169" s="7" t="n"/>
      <c r="J169" s="18" t="n"/>
      <c r="K169" s="16" t="n"/>
      <c r="L169" s="19">
        <f>IF(B169="","",IF(K169="",TODAY()-B169,K169-B169))</f>
        <v/>
      </c>
    </row>
    <row r="170">
      <c r="A170" s="7" t="n"/>
      <c r="B170" s="16" t="n"/>
      <c r="C170" s="7" t="n"/>
      <c r="D170" s="7" t="n"/>
      <c r="E170" s="7" t="n"/>
      <c r="F170" s="17" t="n"/>
      <c r="G170" s="7" t="n"/>
      <c r="H170" s="7" t="n"/>
      <c r="I170" s="7" t="n"/>
      <c r="J170" s="18" t="n"/>
      <c r="K170" s="16" t="n"/>
      <c r="L170" s="19">
        <f>IF(B170="","",IF(K170="",TODAY()-B170,K170-B170))</f>
        <v/>
      </c>
    </row>
    <row r="171">
      <c r="A171" s="7" t="n"/>
      <c r="B171" s="16" t="n"/>
      <c r="C171" s="7" t="n"/>
      <c r="D171" s="7" t="n"/>
      <c r="E171" s="7" t="n"/>
      <c r="F171" s="17" t="n"/>
      <c r="G171" s="7" t="n"/>
      <c r="H171" s="7" t="n"/>
      <c r="I171" s="7" t="n"/>
      <c r="J171" s="18" t="n"/>
      <c r="K171" s="16" t="n"/>
      <c r="L171" s="19">
        <f>IF(B171="","",IF(K171="",TODAY()-B171,K171-B171))</f>
        <v/>
      </c>
    </row>
    <row r="172">
      <c r="A172" s="7" t="n"/>
      <c r="B172" s="16" t="n"/>
      <c r="C172" s="7" t="n"/>
      <c r="D172" s="7" t="n"/>
      <c r="E172" s="7" t="n"/>
      <c r="F172" s="17" t="n"/>
      <c r="G172" s="7" t="n"/>
      <c r="H172" s="7" t="n"/>
      <c r="I172" s="7" t="n"/>
      <c r="J172" s="18" t="n"/>
      <c r="K172" s="16" t="n"/>
      <c r="L172" s="19">
        <f>IF(B172="","",IF(K172="",TODAY()-B172,K172-B172))</f>
        <v/>
      </c>
    </row>
    <row r="173">
      <c r="A173" s="7" t="n"/>
      <c r="B173" s="16" t="n"/>
      <c r="C173" s="7" t="n"/>
      <c r="D173" s="7" t="n"/>
      <c r="E173" s="7" t="n"/>
      <c r="F173" s="17" t="n"/>
      <c r="G173" s="7" t="n"/>
      <c r="H173" s="7" t="n"/>
      <c r="I173" s="7" t="n"/>
      <c r="J173" s="18" t="n"/>
      <c r="K173" s="16" t="n"/>
      <c r="L173" s="19">
        <f>IF(B173="","",IF(K173="",TODAY()-B173,K173-B173))</f>
        <v/>
      </c>
    </row>
    <row r="174">
      <c r="A174" s="7" t="n"/>
      <c r="B174" s="16" t="n"/>
      <c r="C174" s="7" t="n"/>
      <c r="D174" s="7" t="n"/>
      <c r="E174" s="7" t="n"/>
      <c r="F174" s="17" t="n"/>
      <c r="G174" s="7" t="n"/>
      <c r="H174" s="7" t="n"/>
      <c r="I174" s="7" t="n"/>
      <c r="J174" s="18" t="n"/>
      <c r="K174" s="16" t="n"/>
      <c r="L174" s="19">
        <f>IF(B174="","",IF(K174="",TODAY()-B174,K174-B174))</f>
        <v/>
      </c>
    </row>
    <row r="175">
      <c r="A175" s="7" t="n"/>
      <c r="B175" s="16" t="n"/>
      <c r="C175" s="7" t="n"/>
      <c r="D175" s="7" t="n"/>
      <c r="E175" s="7" t="n"/>
      <c r="F175" s="17" t="n"/>
      <c r="G175" s="7" t="n"/>
      <c r="H175" s="7" t="n"/>
      <c r="I175" s="7" t="n"/>
      <c r="J175" s="18" t="n"/>
      <c r="K175" s="16" t="n"/>
      <c r="L175" s="19">
        <f>IF(B175="","",IF(K175="",TODAY()-B175,K175-B175))</f>
        <v/>
      </c>
    </row>
    <row r="176">
      <c r="A176" s="7" t="n"/>
      <c r="B176" s="16" t="n"/>
      <c r="C176" s="7" t="n"/>
      <c r="D176" s="7" t="n"/>
      <c r="E176" s="7" t="n"/>
      <c r="F176" s="17" t="n"/>
      <c r="G176" s="7" t="n"/>
      <c r="H176" s="7" t="n"/>
      <c r="I176" s="7" t="n"/>
      <c r="J176" s="18" t="n"/>
      <c r="K176" s="16" t="n"/>
      <c r="L176" s="19">
        <f>IF(B176="","",IF(K176="",TODAY()-B176,K176-B176))</f>
        <v/>
      </c>
    </row>
    <row r="177">
      <c r="A177" s="7" t="n"/>
      <c r="B177" s="16" t="n"/>
      <c r="C177" s="7" t="n"/>
      <c r="D177" s="7" t="n"/>
      <c r="E177" s="7" t="n"/>
      <c r="F177" s="17" t="n"/>
      <c r="G177" s="7" t="n"/>
      <c r="H177" s="7" t="n"/>
      <c r="I177" s="7" t="n"/>
      <c r="J177" s="18" t="n"/>
      <c r="K177" s="16" t="n"/>
      <c r="L177" s="19">
        <f>IF(B177="","",IF(K177="",TODAY()-B177,K177-B177))</f>
        <v/>
      </c>
    </row>
    <row r="178">
      <c r="A178" s="7" t="n"/>
      <c r="B178" s="16" t="n"/>
      <c r="C178" s="7" t="n"/>
      <c r="D178" s="7" t="n"/>
      <c r="E178" s="7" t="n"/>
      <c r="F178" s="17" t="n"/>
      <c r="G178" s="7" t="n"/>
      <c r="H178" s="7" t="n"/>
      <c r="I178" s="7" t="n"/>
      <c r="J178" s="18" t="n"/>
      <c r="K178" s="16" t="n"/>
      <c r="L178" s="19">
        <f>IF(B178="","",IF(K178="",TODAY()-B178,K178-B178))</f>
        <v/>
      </c>
    </row>
    <row r="179">
      <c r="A179" s="7" t="n"/>
      <c r="B179" s="16" t="n"/>
      <c r="C179" s="7" t="n"/>
      <c r="D179" s="7" t="n"/>
      <c r="E179" s="7" t="n"/>
      <c r="F179" s="17" t="n"/>
      <c r="G179" s="7" t="n"/>
      <c r="H179" s="7" t="n"/>
      <c r="I179" s="7" t="n"/>
      <c r="J179" s="18" t="n"/>
      <c r="K179" s="16" t="n"/>
      <c r="L179" s="19">
        <f>IF(B179="","",IF(K179="",TODAY()-B179,K179-B179))</f>
        <v/>
      </c>
    </row>
    <row r="180">
      <c r="A180" s="7" t="n"/>
      <c r="B180" s="16" t="n"/>
      <c r="C180" s="7" t="n"/>
      <c r="D180" s="7" t="n"/>
      <c r="E180" s="7" t="n"/>
      <c r="F180" s="17" t="n"/>
      <c r="G180" s="7" t="n"/>
      <c r="H180" s="7" t="n"/>
      <c r="I180" s="7" t="n"/>
      <c r="J180" s="18" t="n"/>
      <c r="K180" s="16" t="n"/>
      <c r="L180" s="19">
        <f>IF(B180="","",IF(K180="",TODAY()-B180,K180-B180))</f>
        <v/>
      </c>
    </row>
    <row r="181">
      <c r="A181" s="7" t="n"/>
      <c r="B181" s="16" t="n"/>
      <c r="C181" s="7" t="n"/>
      <c r="D181" s="7" t="n"/>
      <c r="E181" s="7" t="n"/>
      <c r="F181" s="17" t="n"/>
      <c r="G181" s="7" t="n"/>
      <c r="H181" s="7" t="n"/>
      <c r="I181" s="7" t="n"/>
      <c r="J181" s="18" t="n"/>
      <c r="K181" s="16" t="n"/>
      <c r="L181" s="19">
        <f>IF(B181="","",IF(K181="",TODAY()-B181,K181-B181))</f>
        <v/>
      </c>
    </row>
    <row r="182">
      <c r="A182" s="7" t="n"/>
      <c r="B182" s="16" t="n"/>
      <c r="C182" s="7" t="n"/>
      <c r="D182" s="7" t="n"/>
      <c r="E182" s="7" t="n"/>
      <c r="F182" s="17" t="n"/>
      <c r="G182" s="7" t="n"/>
      <c r="H182" s="7" t="n"/>
      <c r="I182" s="7" t="n"/>
      <c r="J182" s="18" t="n"/>
      <c r="K182" s="16" t="n"/>
      <c r="L182" s="19">
        <f>IF(B182="","",IF(K182="",TODAY()-B182,K182-B182))</f>
        <v/>
      </c>
    </row>
    <row r="183">
      <c r="A183" s="7" t="n"/>
      <c r="B183" s="16" t="n"/>
      <c r="C183" s="7" t="n"/>
      <c r="D183" s="7" t="n"/>
      <c r="E183" s="7" t="n"/>
      <c r="F183" s="17" t="n"/>
      <c r="G183" s="7" t="n"/>
      <c r="H183" s="7" t="n"/>
      <c r="I183" s="7" t="n"/>
      <c r="J183" s="18" t="n"/>
      <c r="K183" s="16" t="n"/>
      <c r="L183" s="19">
        <f>IF(B183="","",IF(K183="",TODAY()-B183,K183-B183))</f>
        <v/>
      </c>
    </row>
    <row r="184">
      <c r="A184" s="7" t="n"/>
      <c r="B184" s="16" t="n"/>
      <c r="C184" s="7" t="n"/>
      <c r="D184" s="7" t="n"/>
      <c r="E184" s="7" t="n"/>
      <c r="F184" s="17" t="n"/>
      <c r="G184" s="7" t="n"/>
      <c r="H184" s="7" t="n"/>
      <c r="I184" s="7" t="n"/>
      <c r="J184" s="18" t="n"/>
      <c r="K184" s="16" t="n"/>
      <c r="L184" s="19">
        <f>IF(B184="","",IF(K184="",TODAY()-B184,K184-B184))</f>
        <v/>
      </c>
    </row>
    <row r="185">
      <c r="A185" s="7" t="n"/>
      <c r="B185" s="16" t="n"/>
      <c r="C185" s="7" t="n"/>
      <c r="D185" s="7" t="n"/>
      <c r="E185" s="7" t="n"/>
      <c r="F185" s="17" t="n"/>
      <c r="G185" s="7" t="n"/>
      <c r="H185" s="7" t="n"/>
      <c r="I185" s="7" t="n"/>
      <c r="J185" s="18" t="n"/>
      <c r="K185" s="16" t="n"/>
      <c r="L185" s="19">
        <f>IF(B185="","",IF(K185="",TODAY()-B185,K185-B185))</f>
        <v/>
      </c>
    </row>
    <row r="186">
      <c r="A186" s="7" t="n"/>
      <c r="B186" s="16" t="n"/>
      <c r="C186" s="7" t="n"/>
      <c r="D186" s="7" t="n"/>
      <c r="E186" s="7" t="n"/>
      <c r="F186" s="17" t="n"/>
      <c r="G186" s="7" t="n"/>
      <c r="H186" s="7" t="n"/>
      <c r="I186" s="7" t="n"/>
      <c r="J186" s="18" t="n"/>
      <c r="K186" s="16" t="n"/>
      <c r="L186" s="19">
        <f>IF(B186="","",IF(K186="",TODAY()-B186,K186-B186))</f>
        <v/>
      </c>
    </row>
    <row r="187">
      <c r="A187" s="7" t="n"/>
      <c r="B187" s="16" t="n"/>
      <c r="C187" s="7" t="n"/>
      <c r="D187" s="7" t="n"/>
      <c r="E187" s="7" t="n"/>
      <c r="F187" s="17" t="n"/>
      <c r="G187" s="7" t="n"/>
      <c r="H187" s="7" t="n"/>
      <c r="I187" s="7" t="n"/>
      <c r="J187" s="18" t="n"/>
      <c r="K187" s="16" t="n"/>
      <c r="L187" s="19">
        <f>IF(B187="","",IF(K187="",TODAY()-B187,K187-B187))</f>
        <v/>
      </c>
    </row>
    <row r="188">
      <c r="A188" s="7" t="n"/>
      <c r="B188" s="16" t="n"/>
      <c r="C188" s="7" t="n"/>
      <c r="D188" s="7" t="n"/>
      <c r="E188" s="7" t="n"/>
      <c r="F188" s="17" t="n"/>
      <c r="G188" s="7" t="n"/>
      <c r="H188" s="7" t="n"/>
      <c r="I188" s="7" t="n"/>
      <c r="J188" s="18" t="n"/>
      <c r="K188" s="16" t="n"/>
      <c r="L188" s="19">
        <f>IF(B188="","",IF(K188="",TODAY()-B188,K188-B188))</f>
        <v/>
      </c>
    </row>
    <row r="189">
      <c r="A189" s="7" t="n"/>
      <c r="B189" s="16" t="n"/>
      <c r="C189" s="7" t="n"/>
      <c r="D189" s="7" t="n"/>
      <c r="E189" s="7" t="n"/>
      <c r="F189" s="17" t="n"/>
      <c r="G189" s="7" t="n"/>
      <c r="H189" s="7" t="n"/>
      <c r="I189" s="7" t="n"/>
      <c r="J189" s="18" t="n"/>
      <c r="K189" s="16" t="n"/>
      <c r="L189" s="19">
        <f>IF(B189="","",IF(K189="",TODAY()-B189,K189-B189))</f>
        <v/>
      </c>
    </row>
    <row r="190">
      <c r="A190" s="7" t="n"/>
      <c r="B190" s="16" t="n"/>
      <c r="C190" s="7" t="n"/>
      <c r="D190" s="7" t="n"/>
      <c r="E190" s="7" t="n"/>
      <c r="F190" s="17" t="n"/>
      <c r="G190" s="7" t="n"/>
      <c r="H190" s="7" t="n"/>
      <c r="I190" s="7" t="n"/>
      <c r="J190" s="18" t="n"/>
      <c r="K190" s="16" t="n"/>
      <c r="L190" s="19">
        <f>IF(B190="","",IF(K190="",TODAY()-B190,K190-B190))</f>
        <v/>
      </c>
    </row>
    <row r="191">
      <c r="A191" s="7" t="n"/>
      <c r="B191" s="16" t="n"/>
      <c r="C191" s="7" t="n"/>
      <c r="D191" s="7" t="n"/>
      <c r="E191" s="7" t="n"/>
      <c r="F191" s="17" t="n"/>
      <c r="G191" s="7" t="n"/>
      <c r="H191" s="7" t="n"/>
      <c r="I191" s="7" t="n"/>
      <c r="J191" s="18" t="n"/>
      <c r="K191" s="16" t="n"/>
      <c r="L191" s="19">
        <f>IF(B191="","",IF(K191="",TODAY()-B191,K191-B191))</f>
        <v/>
      </c>
    </row>
    <row r="192">
      <c r="A192" s="7" t="n"/>
      <c r="B192" s="16" t="n"/>
      <c r="C192" s="7" t="n"/>
      <c r="D192" s="7" t="n"/>
      <c r="E192" s="7" t="n"/>
      <c r="F192" s="17" t="n"/>
      <c r="G192" s="7" t="n"/>
      <c r="H192" s="7" t="n"/>
      <c r="I192" s="7" t="n"/>
      <c r="J192" s="18" t="n"/>
      <c r="K192" s="16" t="n"/>
      <c r="L192" s="19">
        <f>IF(B192="","",IF(K192="",TODAY()-B192,K192-B192))</f>
        <v/>
      </c>
    </row>
    <row r="193">
      <c r="A193" s="7" t="n"/>
      <c r="B193" s="16" t="n"/>
      <c r="C193" s="7" t="n"/>
      <c r="D193" s="7" t="n"/>
      <c r="E193" s="7" t="n"/>
      <c r="F193" s="17" t="n"/>
      <c r="G193" s="7" t="n"/>
      <c r="H193" s="7" t="n"/>
      <c r="I193" s="7" t="n"/>
      <c r="J193" s="18" t="n"/>
      <c r="K193" s="16" t="n"/>
      <c r="L193" s="19">
        <f>IF(B193="","",IF(K193="",TODAY()-B193,K193-B193))</f>
        <v/>
      </c>
    </row>
    <row r="194">
      <c r="A194" s="7" t="n"/>
      <c r="B194" s="16" t="n"/>
      <c r="C194" s="7" t="n"/>
      <c r="D194" s="7" t="n"/>
      <c r="E194" s="7" t="n"/>
      <c r="F194" s="17" t="n"/>
      <c r="G194" s="7" t="n"/>
      <c r="H194" s="7" t="n"/>
      <c r="I194" s="7" t="n"/>
      <c r="J194" s="18" t="n"/>
      <c r="K194" s="16" t="n"/>
      <c r="L194" s="19">
        <f>IF(B194="","",IF(K194="",TODAY()-B194,K194-B194))</f>
        <v/>
      </c>
    </row>
    <row r="195">
      <c r="A195" s="7" t="n"/>
      <c r="B195" s="16" t="n"/>
      <c r="C195" s="7" t="n"/>
      <c r="D195" s="7" t="n"/>
      <c r="E195" s="7" t="n"/>
      <c r="F195" s="17" t="n"/>
      <c r="G195" s="7" t="n"/>
      <c r="H195" s="7" t="n"/>
      <c r="I195" s="7" t="n"/>
      <c r="J195" s="18" t="n"/>
      <c r="K195" s="16" t="n"/>
      <c r="L195" s="19">
        <f>IF(B195="","",IF(K195="",TODAY()-B195,K195-B195))</f>
        <v/>
      </c>
    </row>
    <row r="196">
      <c r="A196" s="7" t="n"/>
      <c r="B196" s="16" t="n"/>
      <c r="C196" s="7" t="n"/>
      <c r="D196" s="7" t="n"/>
      <c r="E196" s="7" t="n"/>
      <c r="F196" s="17" t="n"/>
      <c r="G196" s="7" t="n"/>
      <c r="H196" s="7" t="n"/>
      <c r="I196" s="7" t="n"/>
      <c r="J196" s="18" t="n"/>
      <c r="K196" s="16" t="n"/>
      <c r="L196" s="19">
        <f>IF(B196="","",IF(K196="",TODAY()-B196,K196-B196))</f>
        <v/>
      </c>
    </row>
    <row r="197">
      <c r="A197" s="7" t="n"/>
      <c r="B197" s="16" t="n"/>
      <c r="C197" s="7" t="n"/>
      <c r="D197" s="7" t="n"/>
      <c r="E197" s="7" t="n"/>
      <c r="F197" s="17" t="n"/>
      <c r="G197" s="7" t="n"/>
      <c r="H197" s="7" t="n"/>
      <c r="I197" s="7" t="n"/>
      <c r="J197" s="18" t="n"/>
      <c r="K197" s="16" t="n"/>
      <c r="L197" s="19">
        <f>IF(B197="","",IF(K197="",TODAY()-B197,K197-B197))</f>
        <v/>
      </c>
    </row>
    <row r="198">
      <c r="A198" s="7" t="n"/>
      <c r="B198" s="16" t="n"/>
      <c r="C198" s="7" t="n"/>
      <c r="D198" s="7" t="n"/>
      <c r="E198" s="7" t="n"/>
      <c r="F198" s="17" t="n"/>
      <c r="G198" s="7" t="n"/>
      <c r="H198" s="7" t="n"/>
      <c r="I198" s="7" t="n"/>
      <c r="J198" s="18" t="n"/>
      <c r="K198" s="16" t="n"/>
      <c r="L198" s="19">
        <f>IF(B198="","",IF(K198="",TODAY()-B198,K198-B198))</f>
        <v/>
      </c>
    </row>
    <row r="199">
      <c r="A199" s="7" t="n"/>
      <c r="B199" s="16" t="n"/>
      <c r="C199" s="7" t="n"/>
      <c r="D199" s="7" t="n"/>
      <c r="E199" s="7" t="n"/>
      <c r="F199" s="17" t="n"/>
      <c r="G199" s="7" t="n"/>
      <c r="H199" s="7" t="n"/>
      <c r="I199" s="7" t="n"/>
      <c r="J199" s="18" t="n"/>
      <c r="K199" s="16" t="n"/>
      <c r="L199" s="19">
        <f>IF(B199="","",IF(K199="",TODAY()-B199,K199-B199))</f>
        <v/>
      </c>
    </row>
    <row r="200">
      <c r="A200" s="7" t="n"/>
      <c r="B200" s="16" t="n"/>
      <c r="C200" s="7" t="n"/>
      <c r="D200" s="7" t="n"/>
      <c r="E200" s="7" t="n"/>
      <c r="F200" s="17" t="n"/>
      <c r="G200" s="7" t="n"/>
      <c r="H200" s="7" t="n"/>
      <c r="I200" s="7" t="n"/>
      <c r="J200" s="18" t="n"/>
      <c r="K200" s="16" t="n"/>
      <c r="L200" s="19">
        <f>IF(B200="","",IF(K200="",TODAY()-B200,K200-B200))</f>
        <v/>
      </c>
    </row>
    <row r="201">
      <c r="A201" s="7" t="n"/>
      <c r="B201" s="16" t="n"/>
      <c r="C201" s="7" t="n"/>
      <c r="D201" s="7" t="n"/>
      <c r="E201" s="7" t="n"/>
      <c r="F201" s="17" t="n"/>
      <c r="G201" s="7" t="n"/>
      <c r="H201" s="7" t="n"/>
      <c r="I201" s="7" t="n"/>
      <c r="J201" s="18" t="n"/>
      <c r="K201" s="16" t="n"/>
      <c r="L201" s="19">
        <f>IF(B201="","",IF(K201="",TODAY()-B201,K201-B201))</f>
        <v/>
      </c>
    </row>
    <row r="202">
      <c r="A202" s="7" t="n"/>
      <c r="B202" s="16" t="n"/>
      <c r="C202" s="7" t="n"/>
      <c r="D202" s="7" t="n"/>
      <c r="E202" s="7" t="n"/>
      <c r="F202" s="17" t="n"/>
      <c r="G202" s="7" t="n"/>
      <c r="H202" s="7" t="n"/>
      <c r="I202" s="7" t="n"/>
      <c r="J202" s="18" t="n"/>
      <c r="K202" s="16" t="n"/>
      <c r="L202" s="19">
        <f>IF(B202="","",IF(K202="",TODAY()-B202,K202-B202))</f>
        <v/>
      </c>
    </row>
    <row r="203">
      <c r="A203" s="7" t="n"/>
      <c r="B203" s="16" t="n"/>
      <c r="C203" s="7" t="n"/>
      <c r="D203" s="7" t="n"/>
      <c r="E203" s="7" t="n"/>
      <c r="F203" s="17" t="n"/>
      <c r="G203" s="7" t="n"/>
      <c r="H203" s="7" t="n"/>
      <c r="I203" s="7" t="n"/>
      <c r="J203" s="18" t="n"/>
      <c r="K203" s="16" t="n"/>
      <c r="L203" s="19">
        <f>IF(B203="","",IF(K203="",TODAY()-B203,K203-B203))</f>
        <v/>
      </c>
    </row>
    <row r="204">
      <c r="A204" s="7" t="n"/>
      <c r="B204" s="16" t="n"/>
      <c r="C204" s="7" t="n"/>
      <c r="D204" s="7" t="n"/>
      <c r="E204" s="7" t="n"/>
      <c r="F204" s="17" t="n"/>
      <c r="G204" s="7" t="n"/>
      <c r="H204" s="7" t="n"/>
      <c r="I204" s="7" t="n"/>
      <c r="J204" s="18" t="n"/>
      <c r="K204" s="16" t="n"/>
      <c r="L204" s="19">
        <f>IF(B204="","",IF(K204="",TODAY()-B204,K204-B204))</f>
        <v/>
      </c>
    </row>
    <row r="205">
      <c r="A205" s="7" t="n"/>
      <c r="B205" s="16" t="n"/>
      <c r="C205" s="7" t="n"/>
      <c r="D205" s="7" t="n"/>
      <c r="E205" s="7" t="n"/>
      <c r="F205" s="17" t="n"/>
      <c r="G205" s="7" t="n"/>
      <c r="H205" s="7" t="n"/>
      <c r="I205" s="7" t="n"/>
      <c r="J205" s="18" t="n"/>
      <c r="K205" s="16" t="n"/>
      <c r="L205" s="19">
        <f>IF(B205="","",IF(K205="",TODAY()-B205,K205-B205))</f>
        <v/>
      </c>
    </row>
    <row r="206">
      <c r="A206" s="7" t="n"/>
      <c r="B206" s="16" t="n"/>
      <c r="C206" s="7" t="n"/>
      <c r="D206" s="7" t="n"/>
      <c r="E206" s="7" t="n"/>
      <c r="F206" s="17" t="n"/>
      <c r="G206" s="7" t="n"/>
      <c r="H206" s="7" t="n"/>
      <c r="I206" s="7" t="n"/>
      <c r="J206" s="18" t="n"/>
      <c r="K206" s="16" t="n"/>
      <c r="L206" s="19">
        <f>IF(B206="","",IF(K206="",TODAY()-B206,K206-B206))</f>
        <v/>
      </c>
    </row>
    <row r="207">
      <c r="A207" s="7" t="n"/>
      <c r="B207" s="16" t="n"/>
      <c r="C207" s="7" t="n"/>
      <c r="D207" s="7" t="n"/>
      <c r="E207" s="7" t="n"/>
      <c r="F207" s="17" t="n"/>
      <c r="G207" s="7" t="n"/>
      <c r="H207" s="7" t="n"/>
      <c r="I207" s="7" t="n"/>
      <c r="J207" s="18" t="n"/>
      <c r="K207" s="16" t="n"/>
      <c r="L207" s="19">
        <f>IF(B207="","",IF(K207="",TODAY()-B207,K207-B207))</f>
        <v/>
      </c>
    </row>
    <row r="208">
      <c r="A208" s="7" t="n"/>
      <c r="B208" s="16" t="n"/>
      <c r="C208" s="7" t="n"/>
      <c r="D208" s="7" t="n"/>
      <c r="E208" s="7" t="n"/>
      <c r="F208" s="17" t="n"/>
      <c r="G208" s="7" t="n"/>
      <c r="H208" s="7" t="n"/>
      <c r="I208" s="7" t="n"/>
      <c r="J208" s="18" t="n"/>
      <c r="K208" s="16" t="n"/>
      <c r="L208" s="19">
        <f>IF(B208="","",IF(K208="",TODAY()-B208,K208-B208))</f>
        <v/>
      </c>
    </row>
    <row r="209">
      <c r="A209" s="7" t="n"/>
      <c r="B209" s="16" t="n"/>
      <c r="C209" s="7" t="n"/>
      <c r="D209" s="7" t="n"/>
      <c r="E209" s="7" t="n"/>
      <c r="F209" s="17" t="n"/>
      <c r="G209" s="7" t="n"/>
      <c r="H209" s="7" t="n"/>
      <c r="I209" s="7" t="n"/>
      <c r="J209" s="18" t="n"/>
      <c r="K209" s="16" t="n"/>
      <c r="L209" s="19">
        <f>IF(B209="","",IF(K209="",TODAY()-B209,K209-B209))</f>
        <v/>
      </c>
    </row>
    <row r="210">
      <c r="A210" s="7" t="n"/>
      <c r="B210" s="16" t="n"/>
      <c r="C210" s="7" t="n"/>
      <c r="D210" s="7" t="n"/>
      <c r="E210" s="7" t="n"/>
      <c r="F210" s="17" t="n"/>
      <c r="G210" s="7" t="n"/>
      <c r="H210" s="7" t="n"/>
      <c r="I210" s="7" t="n"/>
      <c r="J210" s="18" t="n"/>
      <c r="K210" s="16" t="n"/>
      <c r="L210" s="19">
        <f>IF(B210="","",IF(K210="",TODAY()-B210,K210-B210))</f>
        <v/>
      </c>
    </row>
    <row r="211">
      <c r="A211" s="7" t="n"/>
      <c r="B211" s="16" t="n"/>
      <c r="C211" s="7" t="n"/>
      <c r="D211" s="7" t="n"/>
      <c r="E211" s="7" t="n"/>
      <c r="F211" s="17" t="n"/>
      <c r="G211" s="7" t="n"/>
      <c r="H211" s="7" t="n"/>
      <c r="I211" s="7" t="n"/>
      <c r="J211" s="18" t="n"/>
      <c r="K211" s="16" t="n"/>
      <c r="L211" s="19">
        <f>IF(B211="","",IF(K211="",TODAY()-B211,K211-B211))</f>
        <v/>
      </c>
    </row>
    <row r="212">
      <c r="A212" s="7" t="n"/>
      <c r="B212" s="16" t="n"/>
      <c r="C212" s="7" t="n"/>
      <c r="D212" s="7" t="n"/>
      <c r="E212" s="7" t="n"/>
      <c r="F212" s="17" t="n"/>
      <c r="G212" s="7" t="n"/>
      <c r="H212" s="7" t="n"/>
      <c r="I212" s="7" t="n"/>
      <c r="J212" s="18" t="n"/>
      <c r="K212" s="16" t="n"/>
      <c r="L212" s="19">
        <f>IF(B212="","",IF(K212="",TODAY()-B212,K212-B212))</f>
        <v/>
      </c>
    </row>
    <row r="213">
      <c r="A213" s="7" t="n"/>
      <c r="B213" s="16" t="n"/>
      <c r="C213" s="7" t="n"/>
      <c r="D213" s="7" t="n"/>
      <c r="E213" s="7" t="n"/>
      <c r="F213" s="17" t="n"/>
      <c r="G213" s="7" t="n"/>
      <c r="H213" s="7" t="n"/>
      <c r="I213" s="7" t="n"/>
      <c r="J213" s="18" t="n"/>
      <c r="K213" s="16" t="n"/>
      <c r="L213" s="19">
        <f>IF(B213="","",IF(K213="",TODAY()-B213,K213-B213))</f>
        <v/>
      </c>
    </row>
    <row r="214">
      <c r="A214" s="7" t="n"/>
      <c r="B214" s="16" t="n"/>
      <c r="C214" s="7" t="n"/>
      <c r="D214" s="7" t="n"/>
      <c r="E214" s="7" t="n"/>
      <c r="F214" s="17" t="n"/>
      <c r="G214" s="7" t="n"/>
      <c r="H214" s="7" t="n"/>
      <c r="I214" s="7" t="n"/>
      <c r="J214" s="18" t="n"/>
      <c r="K214" s="16" t="n"/>
      <c r="L214" s="19">
        <f>IF(B214="","",IF(K214="",TODAY()-B214,K214-B214))</f>
        <v/>
      </c>
    </row>
    <row r="215">
      <c r="A215" s="7" t="n"/>
      <c r="B215" s="16" t="n"/>
      <c r="C215" s="7" t="n"/>
      <c r="D215" s="7" t="n"/>
      <c r="E215" s="7" t="n"/>
      <c r="F215" s="17" t="n"/>
      <c r="G215" s="7" t="n"/>
      <c r="H215" s="7" t="n"/>
      <c r="I215" s="7" t="n"/>
      <c r="J215" s="18" t="n"/>
      <c r="K215" s="16" t="n"/>
      <c r="L215" s="19">
        <f>IF(B215="","",IF(K215="",TODAY()-B215,K215-B215))</f>
        <v/>
      </c>
    </row>
    <row r="216">
      <c r="A216" s="7" t="n"/>
      <c r="B216" s="16" t="n"/>
      <c r="C216" s="7" t="n"/>
      <c r="D216" s="7" t="n"/>
      <c r="E216" s="7" t="n"/>
      <c r="F216" s="17" t="n"/>
      <c r="G216" s="7" t="n"/>
      <c r="H216" s="7" t="n"/>
      <c r="I216" s="7" t="n"/>
      <c r="J216" s="18" t="n"/>
      <c r="K216" s="16" t="n"/>
      <c r="L216" s="19">
        <f>IF(B216="","",IF(K216="",TODAY()-B216,K216-B216))</f>
        <v/>
      </c>
    </row>
    <row r="217">
      <c r="A217" s="7" t="n"/>
      <c r="B217" s="16" t="n"/>
      <c r="C217" s="7" t="n"/>
      <c r="D217" s="7" t="n"/>
      <c r="E217" s="7" t="n"/>
      <c r="F217" s="17" t="n"/>
      <c r="G217" s="7" t="n"/>
      <c r="H217" s="7" t="n"/>
      <c r="I217" s="7" t="n"/>
      <c r="J217" s="18" t="n"/>
      <c r="K217" s="16" t="n"/>
      <c r="L217" s="19">
        <f>IF(B217="","",IF(K217="",TODAY()-B217,K217-B217))</f>
        <v/>
      </c>
    </row>
    <row r="218">
      <c r="A218" s="7" t="n"/>
      <c r="B218" s="16" t="n"/>
      <c r="C218" s="7" t="n"/>
      <c r="D218" s="7" t="n"/>
      <c r="E218" s="7" t="n"/>
      <c r="F218" s="17" t="n"/>
      <c r="G218" s="7" t="n"/>
      <c r="H218" s="7" t="n"/>
      <c r="I218" s="7" t="n"/>
      <c r="J218" s="18" t="n"/>
      <c r="K218" s="16" t="n"/>
      <c r="L218" s="19">
        <f>IF(B218="","",IF(K218="",TODAY()-B218,K218-B218))</f>
        <v/>
      </c>
    </row>
    <row r="219">
      <c r="A219" s="7" t="n"/>
      <c r="B219" s="16" t="n"/>
      <c r="C219" s="7" t="n"/>
      <c r="D219" s="7" t="n"/>
      <c r="E219" s="7" t="n"/>
      <c r="F219" s="17" t="n"/>
      <c r="G219" s="7" t="n"/>
      <c r="H219" s="7" t="n"/>
      <c r="I219" s="7" t="n"/>
      <c r="J219" s="18" t="n"/>
      <c r="K219" s="16" t="n"/>
      <c r="L219" s="19">
        <f>IF(B219="","",IF(K219="",TODAY()-B219,K219-B219))</f>
        <v/>
      </c>
    </row>
    <row r="220">
      <c r="A220" s="7" t="n"/>
      <c r="B220" s="16" t="n"/>
      <c r="C220" s="7" t="n"/>
      <c r="D220" s="7" t="n"/>
      <c r="E220" s="7" t="n"/>
      <c r="F220" s="17" t="n"/>
      <c r="G220" s="7" t="n"/>
      <c r="H220" s="7" t="n"/>
      <c r="I220" s="7" t="n"/>
      <c r="J220" s="18" t="n"/>
      <c r="K220" s="16" t="n"/>
      <c r="L220" s="19">
        <f>IF(B220="","",IF(K220="",TODAY()-B220,K220-B220))</f>
        <v/>
      </c>
    </row>
    <row r="221">
      <c r="A221" s="7" t="n"/>
      <c r="B221" s="16" t="n"/>
      <c r="C221" s="7" t="n"/>
      <c r="D221" s="7" t="n"/>
      <c r="E221" s="7" t="n"/>
      <c r="F221" s="17" t="n"/>
      <c r="G221" s="7" t="n"/>
      <c r="H221" s="7" t="n"/>
      <c r="I221" s="7" t="n"/>
      <c r="J221" s="18" t="n"/>
      <c r="K221" s="16" t="n"/>
      <c r="L221" s="19">
        <f>IF(B221="","",IF(K221="",TODAY()-B221,K221-B221))</f>
        <v/>
      </c>
    </row>
    <row r="222">
      <c r="A222" s="7" t="n"/>
      <c r="B222" s="16" t="n"/>
      <c r="C222" s="7" t="n"/>
      <c r="D222" s="7" t="n"/>
      <c r="E222" s="7" t="n"/>
      <c r="F222" s="17" t="n"/>
      <c r="G222" s="7" t="n"/>
      <c r="H222" s="7" t="n"/>
      <c r="I222" s="7" t="n"/>
      <c r="J222" s="18" t="n"/>
      <c r="K222" s="16" t="n"/>
      <c r="L222" s="19">
        <f>IF(B222="","",IF(K222="",TODAY()-B222,K222-B222))</f>
        <v/>
      </c>
    </row>
    <row r="223">
      <c r="A223" s="7" t="n"/>
      <c r="B223" s="16" t="n"/>
      <c r="C223" s="7" t="n"/>
      <c r="D223" s="7" t="n"/>
      <c r="E223" s="7" t="n"/>
      <c r="F223" s="17" t="n"/>
      <c r="G223" s="7" t="n"/>
      <c r="H223" s="7" t="n"/>
      <c r="I223" s="7" t="n"/>
      <c r="J223" s="18" t="n"/>
      <c r="K223" s="16" t="n"/>
      <c r="L223" s="19">
        <f>IF(B223="","",IF(K223="",TODAY()-B223,K223-B223))</f>
        <v/>
      </c>
    </row>
    <row r="224">
      <c r="A224" s="7" t="n"/>
      <c r="B224" s="16" t="n"/>
      <c r="C224" s="7" t="n"/>
      <c r="D224" s="7" t="n"/>
      <c r="E224" s="7" t="n"/>
      <c r="F224" s="17" t="n"/>
      <c r="G224" s="7" t="n"/>
      <c r="H224" s="7" t="n"/>
      <c r="I224" s="7" t="n"/>
      <c r="J224" s="18" t="n"/>
      <c r="K224" s="16" t="n"/>
      <c r="L224" s="19">
        <f>IF(B224="","",IF(K224="",TODAY()-B224,K224-B224))</f>
        <v/>
      </c>
    </row>
    <row r="225">
      <c r="A225" s="7" t="n"/>
      <c r="B225" s="16" t="n"/>
      <c r="C225" s="7" t="n"/>
      <c r="D225" s="7" t="n"/>
      <c r="E225" s="7" t="n"/>
      <c r="F225" s="17" t="n"/>
      <c r="G225" s="7" t="n"/>
      <c r="H225" s="7" t="n"/>
      <c r="I225" s="7" t="n"/>
      <c r="J225" s="18" t="n"/>
      <c r="K225" s="16" t="n"/>
      <c r="L225" s="19">
        <f>IF(B225="","",IF(K225="",TODAY()-B225,K225-B225))</f>
        <v/>
      </c>
    </row>
    <row r="226">
      <c r="A226" s="7" t="n"/>
      <c r="B226" s="16" t="n"/>
      <c r="C226" s="7" t="n"/>
      <c r="D226" s="7" t="n"/>
      <c r="E226" s="7" t="n"/>
      <c r="F226" s="17" t="n"/>
      <c r="G226" s="7" t="n"/>
      <c r="H226" s="7" t="n"/>
      <c r="I226" s="7" t="n"/>
      <c r="J226" s="18" t="n"/>
      <c r="K226" s="16" t="n"/>
      <c r="L226" s="19">
        <f>IF(B226="","",IF(K226="",TODAY()-B226,K226-B226))</f>
        <v/>
      </c>
    </row>
    <row r="227">
      <c r="A227" s="7" t="n"/>
      <c r="B227" s="16" t="n"/>
      <c r="C227" s="7" t="n"/>
      <c r="D227" s="7" t="n"/>
      <c r="E227" s="7" t="n"/>
      <c r="F227" s="17" t="n"/>
      <c r="G227" s="7" t="n"/>
      <c r="H227" s="7" t="n"/>
      <c r="I227" s="7" t="n"/>
      <c r="J227" s="18" t="n"/>
      <c r="K227" s="16" t="n"/>
      <c r="L227" s="19">
        <f>IF(B227="","",IF(K227="",TODAY()-B227,K227-B227))</f>
        <v/>
      </c>
    </row>
    <row r="228">
      <c r="A228" s="7" t="n"/>
      <c r="B228" s="16" t="n"/>
      <c r="C228" s="7" t="n"/>
      <c r="D228" s="7" t="n"/>
      <c r="E228" s="7" t="n"/>
      <c r="F228" s="17" t="n"/>
      <c r="G228" s="7" t="n"/>
      <c r="H228" s="7" t="n"/>
      <c r="I228" s="7" t="n"/>
      <c r="J228" s="18" t="n"/>
      <c r="K228" s="16" t="n"/>
      <c r="L228" s="19">
        <f>IF(B228="","",IF(K228="",TODAY()-B228,K228-B228))</f>
        <v/>
      </c>
    </row>
    <row r="229">
      <c r="A229" s="7" t="n"/>
      <c r="B229" s="16" t="n"/>
      <c r="C229" s="7" t="n"/>
      <c r="D229" s="7" t="n"/>
      <c r="E229" s="7" t="n"/>
      <c r="F229" s="17" t="n"/>
      <c r="G229" s="7" t="n"/>
      <c r="H229" s="7" t="n"/>
      <c r="I229" s="7" t="n"/>
      <c r="J229" s="18" t="n"/>
      <c r="K229" s="16" t="n"/>
      <c r="L229" s="19">
        <f>IF(B229="","",IF(K229="",TODAY()-B229,K229-B229))</f>
        <v/>
      </c>
    </row>
    <row r="230">
      <c r="A230" s="7" t="n"/>
      <c r="B230" s="16" t="n"/>
      <c r="C230" s="7" t="n"/>
      <c r="D230" s="7" t="n"/>
      <c r="E230" s="7" t="n"/>
      <c r="F230" s="17" t="n"/>
      <c r="G230" s="7" t="n"/>
      <c r="H230" s="7" t="n"/>
      <c r="I230" s="7" t="n"/>
      <c r="J230" s="18" t="n"/>
      <c r="K230" s="16" t="n"/>
      <c r="L230" s="19">
        <f>IF(B230="","",IF(K230="",TODAY()-B230,K230-B230))</f>
        <v/>
      </c>
    </row>
    <row r="231">
      <c r="A231" s="7" t="n"/>
      <c r="B231" s="16" t="n"/>
      <c r="C231" s="7" t="n"/>
      <c r="D231" s="7" t="n"/>
      <c r="E231" s="7" t="n"/>
      <c r="F231" s="17" t="n"/>
      <c r="G231" s="7" t="n"/>
      <c r="H231" s="7" t="n"/>
      <c r="I231" s="7" t="n"/>
      <c r="J231" s="18" t="n"/>
      <c r="K231" s="16" t="n"/>
      <c r="L231" s="19">
        <f>IF(B231="","",IF(K231="",TODAY()-B231,K231-B231))</f>
        <v/>
      </c>
    </row>
    <row r="232">
      <c r="A232" s="7" t="n"/>
      <c r="B232" s="16" t="n"/>
      <c r="C232" s="7" t="n"/>
      <c r="D232" s="7" t="n"/>
      <c r="E232" s="7" t="n"/>
      <c r="F232" s="17" t="n"/>
      <c r="G232" s="7" t="n"/>
      <c r="H232" s="7" t="n"/>
      <c r="I232" s="7" t="n"/>
      <c r="J232" s="18" t="n"/>
      <c r="K232" s="16" t="n"/>
      <c r="L232" s="19">
        <f>IF(B232="","",IF(K232="",TODAY()-B232,K232-B232))</f>
        <v/>
      </c>
    </row>
    <row r="233">
      <c r="A233" s="7" t="n"/>
      <c r="B233" s="16" t="n"/>
      <c r="C233" s="7" t="n"/>
      <c r="D233" s="7" t="n"/>
      <c r="E233" s="7" t="n"/>
      <c r="F233" s="17" t="n"/>
      <c r="G233" s="7" t="n"/>
      <c r="H233" s="7" t="n"/>
      <c r="I233" s="7" t="n"/>
      <c r="J233" s="18" t="n"/>
      <c r="K233" s="16" t="n"/>
      <c r="L233" s="19">
        <f>IF(B233="","",IF(K233="",TODAY()-B233,K233-B233))</f>
        <v/>
      </c>
    </row>
    <row r="234">
      <c r="A234" s="7" t="n"/>
      <c r="B234" s="16" t="n"/>
      <c r="C234" s="7" t="n"/>
      <c r="D234" s="7" t="n"/>
      <c r="E234" s="7" t="n"/>
      <c r="F234" s="17" t="n"/>
      <c r="G234" s="7" t="n"/>
      <c r="H234" s="7" t="n"/>
      <c r="I234" s="7" t="n"/>
      <c r="J234" s="18" t="n"/>
      <c r="K234" s="16" t="n"/>
      <c r="L234" s="19">
        <f>IF(B234="","",IF(K234="",TODAY()-B234,K234-B234))</f>
        <v/>
      </c>
    </row>
    <row r="235">
      <c r="A235" s="7" t="n"/>
      <c r="B235" s="16" t="n"/>
      <c r="C235" s="7" t="n"/>
      <c r="D235" s="7" t="n"/>
      <c r="E235" s="7" t="n"/>
      <c r="F235" s="17" t="n"/>
      <c r="G235" s="7" t="n"/>
      <c r="H235" s="7" t="n"/>
      <c r="I235" s="7" t="n"/>
      <c r="J235" s="18" t="n"/>
      <c r="K235" s="16" t="n"/>
      <c r="L235" s="19">
        <f>IF(B235="","",IF(K235="",TODAY()-B235,K235-B235))</f>
        <v/>
      </c>
    </row>
    <row r="236">
      <c r="A236" s="7" t="n"/>
      <c r="B236" s="16" t="n"/>
      <c r="C236" s="7" t="n"/>
      <c r="D236" s="7" t="n"/>
      <c r="E236" s="7" t="n"/>
      <c r="F236" s="17" t="n"/>
      <c r="G236" s="7" t="n"/>
      <c r="H236" s="7" t="n"/>
      <c r="I236" s="7" t="n"/>
      <c r="J236" s="18" t="n"/>
      <c r="K236" s="16" t="n"/>
      <c r="L236" s="19">
        <f>IF(B236="","",IF(K236="",TODAY()-B236,K236-B236))</f>
        <v/>
      </c>
    </row>
    <row r="237">
      <c r="A237" s="7" t="n"/>
      <c r="B237" s="16" t="n"/>
      <c r="C237" s="7" t="n"/>
      <c r="D237" s="7" t="n"/>
      <c r="E237" s="7" t="n"/>
      <c r="F237" s="17" t="n"/>
      <c r="G237" s="7" t="n"/>
      <c r="H237" s="7" t="n"/>
      <c r="I237" s="7" t="n"/>
      <c r="J237" s="18" t="n"/>
      <c r="K237" s="16" t="n"/>
      <c r="L237" s="19">
        <f>IF(B237="","",IF(K237="",TODAY()-B237,K237-B237))</f>
        <v/>
      </c>
    </row>
    <row r="238">
      <c r="A238" s="7" t="n"/>
      <c r="B238" s="16" t="n"/>
      <c r="C238" s="7" t="n"/>
      <c r="D238" s="7" t="n"/>
      <c r="E238" s="7" t="n"/>
      <c r="F238" s="17" t="n"/>
      <c r="G238" s="7" t="n"/>
      <c r="H238" s="7" t="n"/>
      <c r="I238" s="7" t="n"/>
      <c r="J238" s="18" t="n"/>
      <c r="K238" s="16" t="n"/>
      <c r="L238" s="19">
        <f>IF(B238="","",IF(K238="",TODAY()-B238,K238-B238))</f>
        <v/>
      </c>
    </row>
    <row r="239">
      <c r="A239" s="7" t="n"/>
      <c r="B239" s="16" t="n"/>
      <c r="C239" s="7" t="n"/>
      <c r="D239" s="7" t="n"/>
      <c r="E239" s="7" t="n"/>
      <c r="F239" s="17" t="n"/>
      <c r="G239" s="7" t="n"/>
      <c r="H239" s="7" t="n"/>
      <c r="I239" s="7" t="n"/>
      <c r="J239" s="18" t="n"/>
      <c r="K239" s="16" t="n"/>
      <c r="L239" s="19">
        <f>IF(B239="","",IF(K239="",TODAY()-B239,K239-B239))</f>
        <v/>
      </c>
    </row>
    <row r="240">
      <c r="A240" s="7" t="n"/>
      <c r="B240" s="16" t="n"/>
      <c r="C240" s="7" t="n"/>
      <c r="D240" s="7" t="n"/>
      <c r="E240" s="7" t="n"/>
      <c r="F240" s="17" t="n"/>
      <c r="G240" s="7" t="n"/>
      <c r="H240" s="7" t="n"/>
      <c r="I240" s="7" t="n"/>
      <c r="J240" s="18" t="n"/>
      <c r="K240" s="16" t="n"/>
      <c r="L240" s="19">
        <f>IF(B240="","",IF(K240="",TODAY()-B240,K240-B240))</f>
        <v/>
      </c>
    </row>
    <row r="241">
      <c r="A241" s="7" t="n"/>
      <c r="B241" s="16" t="n"/>
      <c r="C241" s="7" t="n"/>
      <c r="D241" s="7" t="n"/>
      <c r="E241" s="7" t="n"/>
      <c r="F241" s="17" t="n"/>
      <c r="G241" s="7" t="n"/>
      <c r="H241" s="7" t="n"/>
      <c r="I241" s="7" t="n"/>
      <c r="J241" s="18" t="n"/>
      <c r="K241" s="16" t="n"/>
      <c r="L241" s="19">
        <f>IF(B241="","",IF(K241="",TODAY()-B241,K241-B241))</f>
        <v/>
      </c>
    </row>
    <row r="242">
      <c r="A242" s="7" t="n"/>
      <c r="B242" s="16" t="n"/>
      <c r="C242" s="7" t="n"/>
      <c r="D242" s="7" t="n"/>
      <c r="E242" s="7" t="n"/>
      <c r="F242" s="17" t="n"/>
      <c r="G242" s="7" t="n"/>
      <c r="H242" s="7" t="n"/>
      <c r="I242" s="7" t="n"/>
      <c r="J242" s="18" t="n"/>
      <c r="K242" s="16" t="n"/>
      <c r="L242" s="19">
        <f>IF(B242="","",IF(K242="",TODAY()-B242,K242-B242))</f>
        <v/>
      </c>
    </row>
    <row r="243">
      <c r="A243" s="7" t="n"/>
      <c r="B243" s="16" t="n"/>
      <c r="C243" s="7" t="n"/>
      <c r="D243" s="7" t="n"/>
      <c r="E243" s="7" t="n"/>
      <c r="F243" s="17" t="n"/>
      <c r="G243" s="7" t="n"/>
      <c r="H243" s="7" t="n"/>
      <c r="I243" s="7" t="n"/>
      <c r="J243" s="18" t="n"/>
      <c r="K243" s="16" t="n"/>
      <c r="L243" s="19">
        <f>IF(B243="","",IF(K243="",TODAY()-B243,K243-B243))</f>
        <v/>
      </c>
    </row>
    <row r="244">
      <c r="A244" s="7" t="n"/>
      <c r="B244" s="16" t="n"/>
      <c r="C244" s="7" t="n"/>
      <c r="D244" s="7" t="n"/>
      <c r="E244" s="7" t="n"/>
      <c r="F244" s="17" t="n"/>
      <c r="G244" s="7" t="n"/>
      <c r="H244" s="7" t="n"/>
      <c r="I244" s="7" t="n"/>
      <c r="J244" s="18" t="n"/>
      <c r="K244" s="16" t="n"/>
      <c r="L244" s="19">
        <f>IF(B244="","",IF(K244="",TODAY()-B244,K244-B244))</f>
        <v/>
      </c>
    </row>
    <row r="245">
      <c r="A245" s="7" t="n"/>
      <c r="B245" s="16" t="n"/>
      <c r="C245" s="7" t="n"/>
      <c r="D245" s="7" t="n"/>
      <c r="E245" s="7" t="n"/>
      <c r="F245" s="17" t="n"/>
      <c r="G245" s="7" t="n"/>
      <c r="H245" s="7" t="n"/>
      <c r="I245" s="7" t="n"/>
      <c r="J245" s="18" t="n"/>
      <c r="K245" s="16" t="n"/>
      <c r="L245" s="19">
        <f>IF(B245="","",IF(K245="",TODAY()-B245,K245-B245))</f>
        <v/>
      </c>
    </row>
    <row r="246">
      <c r="A246" s="7" t="n"/>
      <c r="B246" s="16" t="n"/>
      <c r="C246" s="7" t="n"/>
      <c r="D246" s="7" t="n"/>
      <c r="E246" s="7" t="n"/>
      <c r="F246" s="17" t="n"/>
      <c r="G246" s="7" t="n"/>
      <c r="H246" s="7" t="n"/>
      <c r="I246" s="7" t="n"/>
      <c r="J246" s="18" t="n"/>
      <c r="K246" s="16" t="n"/>
      <c r="L246" s="19">
        <f>IF(B246="","",IF(K246="",TODAY()-B246,K246-B246))</f>
        <v/>
      </c>
    </row>
    <row r="247">
      <c r="A247" s="7" t="n"/>
      <c r="B247" s="16" t="n"/>
      <c r="C247" s="7" t="n"/>
      <c r="D247" s="7" t="n"/>
      <c r="E247" s="7" t="n"/>
      <c r="F247" s="17" t="n"/>
      <c r="G247" s="7" t="n"/>
      <c r="H247" s="7" t="n"/>
      <c r="I247" s="7" t="n"/>
      <c r="J247" s="18" t="n"/>
      <c r="K247" s="16" t="n"/>
      <c r="L247" s="19">
        <f>IF(B247="","",IF(K247="",TODAY()-B247,K247-B247))</f>
        <v/>
      </c>
    </row>
    <row r="248">
      <c r="A248" s="7" t="n"/>
      <c r="B248" s="16" t="n"/>
      <c r="C248" s="7" t="n"/>
      <c r="D248" s="7" t="n"/>
      <c r="E248" s="7" t="n"/>
      <c r="F248" s="17" t="n"/>
      <c r="G248" s="7" t="n"/>
      <c r="H248" s="7" t="n"/>
      <c r="I248" s="7" t="n"/>
      <c r="J248" s="18" t="n"/>
      <c r="K248" s="16" t="n"/>
      <c r="L248" s="19">
        <f>IF(B248="","",IF(K248="",TODAY()-B248,K248-B248))</f>
        <v/>
      </c>
    </row>
    <row r="249">
      <c r="A249" s="7" t="n"/>
      <c r="B249" s="16" t="n"/>
      <c r="C249" s="7" t="n"/>
      <c r="D249" s="7" t="n"/>
      <c r="E249" s="7" t="n"/>
      <c r="F249" s="17" t="n"/>
      <c r="G249" s="7" t="n"/>
      <c r="H249" s="7" t="n"/>
      <c r="I249" s="7" t="n"/>
      <c r="J249" s="18" t="n"/>
      <c r="K249" s="16" t="n"/>
      <c r="L249" s="19">
        <f>IF(B249="","",IF(K249="",TODAY()-B249,K249-B249))</f>
        <v/>
      </c>
    </row>
    <row r="250">
      <c r="A250" s="7" t="n"/>
      <c r="B250" s="16" t="n"/>
      <c r="C250" s="7" t="n"/>
      <c r="D250" s="7" t="n"/>
      <c r="E250" s="7" t="n"/>
      <c r="F250" s="17" t="n"/>
      <c r="G250" s="7" t="n"/>
      <c r="H250" s="7" t="n"/>
      <c r="I250" s="7" t="n"/>
      <c r="J250" s="18" t="n"/>
      <c r="K250" s="16" t="n"/>
      <c r="L250" s="19">
        <f>IF(B250="","",IF(K250="",TODAY()-B250,K250-B250))</f>
        <v/>
      </c>
    </row>
    <row r="251">
      <c r="A251" s="7" t="n"/>
      <c r="B251" s="16" t="n"/>
      <c r="C251" s="7" t="n"/>
      <c r="D251" s="7" t="n"/>
      <c r="E251" s="7" t="n"/>
      <c r="F251" s="17" t="n"/>
      <c r="G251" s="7" t="n"/>
      <c r="H251" s="7" t="n"/>
      <c r="I251" s="7" t="n"/>
      <c r="J251" s="18" t="n"/>
      <c r="K251" s="16" t="n"/>
      <c r="L251" s="19">
        <f>IF(B251="","",IF(K251="",TODAY()-B251,K251-B251))</f>
        <v/>
      </c>
    </row>
    <row r="252">
      <c r="A252" s="7" t="n"/>
      <c r="B252" s="16" t="n"/>
      <c r="C252" s="7" t="n"/>
      <c r="D252" s="7" t="n"/>
      <c r="E252" s="7" t="n"/>
      <c r="F252" s="17" t="n"/>
      <c r="G252" s="7" t="n"/>
      <c r="H252" s="7" t="n"/>
      <c r="I252" s="7" t="n"/>
      <c r="J252" s="18" t="n"/>
      <c r="K252" s="16" t="n"/>
      <c r="L252" s="19">
        <f>IF(B252="","",IF(K252="",TODAY()-B252,K252-B252))</f>
        <v/>
      </c>
    </row>
    <row r="253">
      <c r="A253" s="7" t="n"/>
      <c r="B253" s="16" t="n"/>
      <c r="C253" s="7" t="n"/>
      <c r="D253" s="7" t="n"/>
      <c r="E253" s="7" t="n"/>
      <c r="F253" s="17" t="n"/>
      <c r="G253" s="7" t="n"/>
      <c r="H253" s="7" t="n"/>
      <c r="I253" s="7" t="n"/>
      <c r="J253" s="18" t="n"/>
      <c r="K253" s="16" t="n"/>
      <c r="L253" s="19">
        <f>IF(B253="","",IF(K253="",TODAY()-B253,K253-B253))</f>
        <v/>
      </c>
    </row>
    <row r="254">
      <c r="A254" s="7" t="n"/>
      <c r="B254" s="16" t="n"/>
      <c r="C254" s="7" t="n"/>
      <c r="D254" s="7" t="n"/>
      <c r="E254" s="7" t="n"/>
      <c r="F254" s="17" t="n"/>
      <c r="G254" s="7" t="n"/>
      <c r="H254" s="7" t="n"/>
      <c r="I254" s="7" t="n"/>
      <c r="J254" s="18" t="n"/>
      <c r="K254" s="16" t="n"/>
      <c r="L254" s="19">
        <f>IF(B254="","",IF(K254="",TODAY()-B254,K254-B254))</f>
        <v/>
      </c>
    </row>
    <row r="255">
      <c r="A255" s="7" t="n"/>
      <c r="B255" s="16" t="n"/>
      <c r="C255" s="7" t="n"/>
      <c r="D255" s="7" t="n"/>
      <c r="E255" s="7" t="n"/>
      <c r="F255" s="17" t="n"/>
      <c r="G255" s="7" t="n"/>
      <c r="H255" s="7" t="n"/>
      <c r="I255" s="7" t="n"/>
      <c r="J255" s="18" t="n"/>
      <c r="K255" s="16" t="n"/>
      <c r="L255" s="19">
        <f>IF(B255="","",IF(K255="",TODAY()-B255,K255-B255))</f>
        <v/>
      </c>
    </row>
    <row r="256">
      <c r="A256" s="7" t="n"/>
      <c r="B256" s="16" t="n"/>
      <c r="C256" s="7" t="n"/>
      <c r="D256" s="7" t="n"/>
      <c r="E256" s="7" t="n"/>
      <c r="F256" s="17" t="n"/>
      <c r="G256" s="7" t="n"/>
      <c r="H256" s="7" t="n"/>
      <c r="I256" s="7" t="n"/>
      <c r="J256" s="18" t="n"/>
      <c r="K256" s="16" t="n"/>
      <c r="L256" s="19">
        <f>IF(B256="","",IF(K256="",TODAY()-B256,K256-B256))</f>
        <v/>
      </c>
    </row>
    <row r="257">
      <c r="A257" s="7" t="n"/>
      <c r="B257" s="16" t="n"/>
      <c r="C257" s="7" t="n"/>
      <c r="D257" s="7" t="n"/>
      <c r="E257" s="7" t="n"/>
      <c r="F257" s="17" t="n"/>
      <c r="G257" s="7" t="n"/>
      <c r="H257" s="7" t="n"/>
      <c r="I257" s="7" t="n"/>
      <c r="J257" s="18" t="n"/>
      <c r="K257" s="16" t="n"/>
      <c r="L257" s="19">
        <f>IF(B257="","",IF(K257="",TODAY()-B257,K257-B257))</f>
        <v/>
      </c>
    </row>
    <row r="258">
      <c r="A258" s="7" t="n"/>
      <c r="B258" s="16" t="n"/>
      <c r="C258" s="7" t="n"/>
      <c r="D258" s="7" t="n"/>
      <c r="E258" s="7" t="n"/>
      <c r="F258" s="17" t="n"/>
      <c r="G258" s="7" t="n"/>
      <c r="H258" s="7" t="n"/>
      <c r="I258" s="7" t="n"/>
      <c r="J258" s="18" t="n"/>
      <c r="K258" s="16" t="n"/>
      <c r="L258" s="19">
        <f>IF(B258="","",IF(K258="",TODAY()-B258,K258-B258))</f>
        <v/>
      </c>
    </row>
    <row r="259">
      <c r="A259" s="7" t="n"/>
      <c r="B259" s="16" t="n"/>
      <c r="C259" s="7" t="n"/>
      <c r="D259" s="7" t="n"/>
      <c r="E259" s="7" t="n"/>
      <c r="F259" s="17" t="n"/>
      <c r="G259" s="7" t="n"/>
      <c r="H259" s="7" t="n"/>
      <c r="I259" s="7" t="n"/>
      <c r="J259" s="18" t="n"/>
      <c r="K259" s="16" t="n"/>
      <c r="L259" s="19">
        <f>IF(B259="","",IF(K259="",TODAY()-B259,K259-B259))</f>
        <v/>
      </c>
    </row>
    <row r="260">
      <c r="A260" s="7" t="n"/>
      <c r="B260" s="16" t="n"/>
      <c r="C260" s="7" t="n"/>
      <c r="D260" s="7" t="n"/>
      <c r="E260" s="7" t="n"/>
      <c r="F260" s="17" t="n"/>
      <c r="G260" s="7" t="n"/>
      <c r="H260" s="7" t="n"/>
      <c r="I260" s="7" t="n"/>
      <c r="J260" s="18" t="n"/>
      <c r="K260" s="16" t="n"/>
      <c r="L260" s="19">
        <f>IF(B260="","",IF(K260="",TODAY()-B260,K260-B260))</f>
        <v/>
      </c>
    </row>
    <row r="261">
      <c r="A261" s="7" t="n"/>
      <c r="B261" s="16" t="n"/>
      <c r="C261" s="7" t="n"/>
      <c r="D261" s="7" t="n"/>
      <c r="E261" s="7" t="n"/>
      <c r="F261" s="17" t="n"/>
      <c r="G261" s="7" t="n"/>
      <c r="H261" s="7" t="n"/>
      <c r="I261" s="7" t="n"/>
      <c r="J261" s="18" t="n"/>
      <c r="K261" s="16" t="n"/>
      <c r="L261" s="19">
        <f>IF(B261="","",IF(K261="",TODAY()-B261,K261-B261))</f>
        <v/>
      </c>
    </row>
    <row r="262">
      <c r="A262" s="7" t="n"/>
      <c r="B262" s="16" t="n"/>
      <c r="C262" s="7" t="n"/>
      <c r="D262" s="7" t="n"/>
      <c r="E262" s="7" t="n"/>
      <c r="F262" s="17" t="n"/>
      <c r="G262" s="7" t="n"/>
      <c r="H262" s="7" t="n"/>
      <c r="I262" s="7" t="n"/>
      <c r="J262" s="18" t="n"/>
      <c r="K262" s="16" t="n"/>
      <c r="L262" s="19">
        <f>IF(B262="","",IF(K262="",TODAY()-B262,K262-B262))</f>
        <v/>
      </c>
    </row>
    <row r="263">
      <c r="A263" s="7" t="n"/>
      <c r="B263" s="16" t="n"/>
      <c r="C263" s="7" t="n"/>
      <c r="D263" s="7" t="n"/>
      <c r="E263" s="7" t="n"/>
      <c r="F263" s="17" t="n"/>
      <c r="G263" s="7" t="n"/>
      <c r="H263" s="7" t="n"/>
      <c r="I263" s="7" t="n"/>
      <c r="J263" s="18" t="n"/>
      <c r="K263" s="16" t="n"/>
      <c r="L263" s="19">
        <f>IF(B263="","",IF(K263="",TODAY()-B263,K263-B263))</f>
        <v/>
      </c>
    </row>
    <row r="264">
      <c r="A264" s="7" t="n"/>
      <c r="B264" s="16" t="n"/>
      <c r="C264" s="7" t="n"/>
      <c r="D264" s="7" t="n"/>
      <c r="E264" s="7" t="n"/>
      <c r="F264" s="17" t="n"/>
      <c r="G264" s="7" t="n"/>
      <c r="H264" s="7" t="n"/>
      <c r="I264" s="7" t="n"/>
      <c r="J264" s="18" t="n"/>
      <c r="K264" s="16" t="n"/>
      <c r="L264" s="19">
        <f>IF(B264="","",IF(K264="",TODAY()-B264,K264-B264))</f>
        <v/>
      </c>
    </row>
    <row r="265">
      <c r="A265" s="7" t="n"/>
      <c r="B265" s="16" t="n"/>
      <c r="C265" s="7" t="n"/>
      <c r="D265" s="7" t="n"/>
      <c r="E265" s="7" t="n"/>
      <c r="F265" s="17" t="n"/>
      <c r="G265" s="7" t="n"/>
      <c r="H265" s="7" t="n"/>
      <c r="I265" s="7" t="n"/>
      <c r="J265" s="18" t="n"/>
      <c r="K265" s="16" t="n"/>
      <c r="L265" s="19">
        <f>IF(B265="","",IF(K265="",TODAY()-B265,K265-B265))</f>
        <v/>
      </c>
    </row>
    <row r="266">
      <c r="A266" s="7" t="n"/>
      <c r="B266" s="16" t="n"/>
      <c r="C266" s="7" t="n"/>
      <c r="D266" s="7" t="n"/>
      <c r="E266" s="7" t="n"/>
      <c r="F266" s="17" t="n"/>
      <c r="G266" s="7" t="n"/>
      <c r="H266" s="7" t="n"/>
      <c r="I266" s="7" t="n"/>
      <c r="J266" s="18" t="n"/>
      <c r="K266" s="16" t="n"/>
      <c r="L266" s="19">
        <f>IF(B266="","",IF(K266="",TODAY()-B266,K266-B266))</f>
        <v/>
      </c>
    </row>
    <row r="267">
      <c r="A267" s="7" t="n"/>
      <c r="B267" s="16" t="n"/>
      <c r="C267" s="7" t="n"/>
      <c r="D267" s="7" t="n"/>
      <c r="E267" s="7" t="n"/>
      <c r="F267" s="17" t="n"/>
      <c r="G267" s="7" t="n"/>
      <c r="H267" s="7" t="n"/>
      <c r="I267" s="7" t="n"/>
      <c r="J267" s="18" t="n"/>
      <c r="K267" s="16" t="n"/>
      <c r="L267" s="19">
        <f>IF(B267="","",IF(K267="",TODAY()-B267,K267-B267))</f>
        <v/>
      </c>
    </row>
    <row r="268">
      <c r="A268" s="7" t="n"/>
      <c r="B268" s="16" t="n"/>
      <c r="C268" s="7" t="n"/>
      <c r="D268" s="7" t="n"/>
      <c r="E268" s="7" t="n"/>
      <c r="F268" s="17" t="n"/>
      <c r="G268" s="7" t="n"/>
      <c r="H268" s="7" t="n"/>
      <c r="I268" s="7" t="n"/>
      <c r="J268" s="18" t="n"/>
      <c r="K268" s="16" t="n"/>
      <c r="L268" s="19">
        <f>IF(B268="","",IF(K268="",TODAY()-B268,K268-B268))</f>
        <v/>
      </c>
    </row>
    <row r="269">
      <c r="A269" s="7" t="n"/>
      <c r="B269" s="16" t="n"/>
      <c r="C269" s="7" t="n"/>
      <c r="D269" s="7" t="n"/>
      <c r="E269" s="7" t="n"/>
      <c r="F269" s="17" t="n"/>
      <c r="G269" s="7" t="n"/>
      <c r="H269" s="7" t="n"/>
      <c r="I269" s="7" t="n"/>
      <c r="J269" s="18" t="n"/>
      <c r="K269" s="16" t="n"/>
      <c r="L269" s="19">
        <f>IF(B269="","",IF(K269="",TODAY()-B269,K269-B269))</f>
        <v/>
      </c>
    </row>
    <row r="270">
      <c r="A270" s="7" t="n"/>
      <c r="B270" s="16" t="n"/>
      <c r="C270" s="7" t="n"/>
      <c r="D270" s="7" t="n"/>
      <c r="E270" s="7" t="n"/>
      <c r="F270" s="17" t="n"/>
      <c r="G270" s="7" t="n"/>
      <c r="H270" s="7" t="n"/>
      <c r="I270" s="7" t="n"/>
      <c r="J270" s="18" t="n"/>
      <c r="K270" s="16" t="n"/>
      <c r="L270" s="19">
        <f>IF(B270="","",IF(K270="",TODAY()-B270,K270-B270))</f>
        <v/>
      </c>
    </row>
    <row r="271">
      <c r="A271" s="7" t="n"/>
      <c r="B271" s="16" t="n"/>
      <c r="C271" s="7" t="n"/>
      <c r="D271" s="7" t="n"/>
      <c r="E271" s="7" t="n"/>
      <c r="F271" s="17" t="n"/>
      <c r="G271" s="7" t="n"/>
      <c r="H271" s="7" t="n"/>
      <c r="I271" s="7" t="n"/>
      <c r="J271" s="18" t="n"/>
      <c r="K271" s="16" t="n"/>
      <c r="L271" s="19">
        <f>IF(B271="","",IF(K271="",TODAY()-B271,K271-B271))</f>
        <v/>
      </c>
    </row>
    <row r="272">
      <c r="A272" s="7" t="n"/>
      <c r="B272" s="16" t="n"/>
      <c r="C272" s="7" t="n"/>
      <c r="D272" s="7" t="n"/>
      <c r="E272" s="7" t="n"/>
      <c r="F272" s="17" t="n"/>
      <c r="G272" s="7" t="n"/>
      <c r="H272" s="7" t="n"/>
      <c r="I272" s="7" t="n"/>
      <c r="J272" s="18" t="n"/>
      <c r="K272" s="16" t="n"/>
      <c r="L272" s="19">
        <f>IF(B272="","",IF(K272="",TODAY()-B272,K272-B272))</f>
        <v/>
      </c>
    </row>
    <row r="273">
      <c r="A273" s="7" t="n"/>
      <c r="B273" s="16" t="n"/>
      <c r="C273" s="7" t="n"/>
      <c r="D273" s="7" t="n"/>
      <c r="E273" s="7" t="n"/>
      <c r="F273" s="17" t="n"/>
      <c r="G273" s="7" t="n"/>
      <c r="H273" s="7" t="n"/>
      <c r="I273" s="7" t="n"/>
      <c r="J273" s="18" t="n"/>
      <c r="K273" s="16" t="n"/>
      <c r="L273" s="19">
        <f>IF(B273="","",IF(K273="",TODAY()-B273,K273-B273))</f>
        <v/>
      </c>
    </row>
    <row r="274">
      <c r="A274" s="7" t="n"/>
      <c r="B274" s="16" t="n"/>
      <c r="C274" s="7" t="n"/>
      <c r="D274" s="7" t="n"/>
      <c r="E274" s="7" t="n"/>
      <c r="F274" s="17" t="n"/>
      <c r="G274" s="7" t="n"/>
      <c r="H274" s="7" t="n"/>
      <c r="I274" s="7" t="n"/>
      <c r="J274" s="18" t="n"/>
      <c r="K274" s="16" t="n"/>
      <c r="L274" s="19">
        <f>IF(B274="","",IF(K274="",TODAY()-B274,K274-B274))</f>
        <v/>
      </c>
    </row>
    <row r="275">
      <c r="A275" s="7" t="n"/>
      <c r="B275" s="16" t="n"/>
      <c r="C275" s="7" t="n"/>
      <c r="D275" s="7" t="n"/>
      <c r="E275" s="7" t="n"/>
      <c r="F275" s="17" t="n"/>
      <c r="G275" s="7" t="n"/>
      <c r="H275" s="7" t="n"/>
      <c r="I275" s="7" t="n"/>
      <c r="J275" s="18" t="n"/>
      <c r="K275" s="16" t="n"/>
      <c r="L275" s="19">
        <f>IF(B275="","",IF(K275="",TODAY()-B275,K275-B275))</f>
        <v/>
      </c>
    </row>
    <row r="276">
      <c r="A276" s="7" t="n"/>
      <c r="B276" s="16" t="n"/>
      <c r="C276" s="7" t="n"/>
      <c r="D276" s="7" t="n"/>
      <c r="E276" s="7" t="n"/>
      <c r="F276" s="17" t="n"/>
      <c r="G276" s="7" t="n"/>
      <c r="H276" s="7" t="n"/>
      <c r="I276" s="7" t="n"/>
      <c r="J276" s="18" t="n"/>
      <c r="K276" s="16" t="n"/>
      <c r="L276" s="19">
        <f>IF(B276="","",IF(K276="",TODAY()-B276,K276-B276))</f>
        <v/>
      </c>
    </row>
    <row r="277">
      <c r="A277" s="7" t="n"/>
      <c r="B277" s="16" t="n"/>
      <c r="C277" s="7" t="n"/>
      <c r="D277" s="7" t="n"/>
      <c r="E277" s="7" t="n"/>
      <c r="F277" s="17" t="n"/>
      <c r="G277" s="7" t="n"/>
      <c r="H277" s="7" t="n"/>
      <c r="I277" s="7" t="n"/>
      <c r="J277" s="18" t="n"/>
      <c r="K277" s="16" t="n"/>
      <c r="L277" s="19">
        <f>IF(B277="","",IF(K277="",TODAY()-B277,K277-B277))</f>
        <v/>
      </c>
    </row>
    <row r="278">
      <c r="A278" s="7" t="n"/>
      <c r="B278" s="16" t="n"/>
      <c r="C278" s="7" t="n"/>
      <c r="D278" s="7" t="n"/>
      <c r="E278" s="7" t="n"/>
      <c r="F278" s="17" t="n"/>
      <c r="G278" s="7" t="n"/>
      <c r="H278" s="7" t="n"/>
      <c r="I278" s="7" t="n"/>
      <c r="J278" s="18" t="n"/>
      <c r="K278" s="16" t="n"/>
      <c r="L278" s="19">
        <f>IF(B278="","",IF(K278="",TODAY()-B278,K278-B278))</f>
        <v/>
      </c>
    </row>
    <row r="279">
      <c r="A279" s="7" t="n"/>
      <c r="B279" s="16" t="n"/>
      <c r="C279" s="7" t="n"/>
      <c r="D279" s="7" t="n"/>
      <c r="E279" s="7" t="n"/>
      <c r="F279" s="17" t="n"/>
      <c r="G279" s="7" t="n"/>
      <c r="H279" s="7" t="n"/>
      <c r="I279" s="7" t="n"/>
      <c r="J279" s="18" t="n"/>
      <c r="K279" s="16" t="n"/>
      <c r="L279" s="19">
        <f>IF(B279="","",IF(K279="",TODAY()-B279,K279-B279))</f>
        <v/>
      </c>
    </row>
    <row r="280">
      <c r="A280" s="7" t="n"/>
      <c r="B280" s="16" t="n"/>
      <c r="C280" s="7" t="n"/>
      <c r="D280" s="7" t="n"/>
      <c r="E280" s="7" t="n"/>
      <c r="F280" s="17" t="n"/>
      <c r="G280" s="7" t="n"/>
      <c r="H280" s="7" t="n"/>
      <c r="I280" s="7" t="n"/>
      <c r="J280" s="18" t="n"/>
      <c r="K280" s="16" t="n"/>
      <c r="L280" s="19">
        <f>IF(B280="","",IF(K280="",TODAY()-B280,K280-B280))</f>
        <v/>
      </c>
    </row>
    <row r="281">
      <c r="A281" s="7" t="n"/>
      <c r="B281" s="16" t="n"/>
      <c r="C281" s="7" t="n"/>
      <c r="D281" s="7" t="n"/>
      <c r="E281" s="7" t="n"/>
      <c r="F281" s="17" t="n"/>
      <c r="G281" s="7" t="n"/>
      <c r="H281" s="7" t="n"/>
      <c r="I281" s="7" t="n"/>
      <c r="J281" s="18" t="n"/>
      <c r="K281" s="16" t="n"/>
      <c r="L281" s="19">
        <f>IF(B281="","",IF(K281="",TODAY()-B281,K281-B281))</f>
        <v/>
      </c>
    </row>
    <row r="282">
      <c r="A282" s="7" t="n"/>
      <c r="B282" s="16" t="n"/>
      <c r="C282" s="7" t="n"/>
      <c r="D282" s="7" t="n"/>
      <c r="E282" s="7" t="n"/>
      <c r="F282" s="17" t="n"/>
      <c r="G282" s="7" t="n"/>
      <c r="H282" s="7" t="n"/>
      <c r="I282" s="7" t="n"/>
      <c r="J282" s="18" t="n"/>
      <c r="K282" s="16" t="n"/>
      <c r="L282" s="19">
        <f>IF(B282="","",IF(K282="",TODAY()-B282,K282-B282))</f>
        <v/>
      </c>
    </row>
    <row r="283">
      <c r="A283" s="7" t="n"/>
      <c r="B283" s="16" t="n"/>
      <c r="C283" s="7" t="n"/>
      <c r="D283" s="7" t="n"/>
      <c r="E283" s="7" t="n"/>
      <c r="F283" s="17" t="n"/>
      <c r="G283" s="7" t="n"/>
      <c r="H283" s="7" t="n"/>
      <c r="I283" s="7" t="n"/>
      <c r="J283" s="18" t="n"/>
      <c r="K283" s="16" t="n"/>
      <c r="L283" s="19">
        <f>IF(B283="","",IF(K283="",TODAY()-B283,K283-B283))</f>
        <v/>
      </c>
    </row>
    <row r="284">
      <c r="A284" s="7" t="n"/>
      <c r="B284" s="16" t="n"/>
      <c r="C284" s="7" t="n"/>
      <c r="D284" s="7" t="n"/>
      <c r="E284" s="7" t="n"/>
      <c r="F284" s="17" t="n"/>
      <c r="G284" s="7" t="n"/>
      <c r="H284" s="7" t="n"/>
      <c r="I284" s="7" t="n"/>
      <c r="J284" s="18" t="n"/>
      <c r="K284" s="16" t="n"/>
      <c r="L284" s="19">
        <f>IF(B284="","",IF(K284="",TODAY()-B284,K284-B284))</f>
        <v/>
      </c>
    </row>
    <row r="285">
      <c r="A285" s="7" t="n"/>
      <c r="B285" s="16" t="n"/>
      <c r="C285" s="7" t="n"/>
      <c r="D285" s="7" t="n"/>
      <c r="E285" s="7" t="n"/>
      <c r="F285" s="17" t="n"/>
      <c r="G285" s="7" t="n"/>
      <c r="H285" s="7" t="n"/>
      <c r="I285" s="7" t="n"/>
      <c r="J285" s="18" t="n"/>
      <c r="K285" s="16" t="n"/>
      <c r="L285" s="19">
        <f>IF(B285="","",IF(K285="",TODAY()-B285,K285-B285))</f>
        <v/>
      </c>
    </row>
    <row r="286">
      <c r="A286" s="7" t="n"/>
      <c r="B286" s="16" t="n"/>
      <c r="C286" s="7" t="n"/>
      <c r="D286" s="7" t="n"/>
      <c r="E286" s="7" t="n"/>
      <c r="F286" s="17" t="n"/>
      <c r="G286" s="7" t="n"/>
      <c r="H286" s="7" t="n"/>
      <c r="I286" s="7" t="n"/>
      <c r="J286" s="18" t="n"/>
      <c r="K286" s="16" t="n"/>
      <c r="L286" s="19">
        <f>IF(B286="","",IF(K286="",TODAY()-B286,K286-B286))</f>
        <v/>
      </c>
    </row>
    <row r="287">
      <c r="A287" s="7" t="n"/>
      <c r="B287" s="16" t="n"/>
      <c r="C287" s="7" t="n"/>
      <c r="D287" s="7" t="n"/>
      <c r="E287" s="7" t="n"/>
      <c r="F287" s="17" t="n"/>
      <c r="G287" s="7" t="n"/>
      <c r="H287" s="7" t="n"/>
      <c r="I287" s="7" t="n"/>
      <c r="J287" s="18" t="n"/>
      <c r="K287" s="16" t="n"/>
      <c r="L287" s="19">
        <f>IF(B287="","",IF(K287="",TODAY()-B287,K287-B287))</f>
        <v/>
      </c>
    </row>
    <row r="288">
      <c r="A288" s="7" t="n"/>
      <c r="B288" s="16" t="n"/>
      <c r="C288" s="7" t="n"/>
      <c r="D288" s="7" t="n"/>
      <c r="E288" s="7" t="n"/>
      <c r="F288" s="17" t="n"/>
      <c r="G288" s="7" t="n"/>
      <c r="H288" s="7" t="n"/>
      <c r="I288" s="7" t="n"/>
      <c r="J288" s="18" t="n"/>
      <c r="K288" s="16" t="n"/>
      <c r="L288" s="19">
        <f>IF(B288="","",IF(K288="",TODAY()-B288,K288-B288))</f>
        <v/>
      </c>
    </row>
    <row r="289">
      <c r="A289" s="7" t="n"/>
      <c r="B289" s="16" t="n"/>
      <c r="C289" s="7" t="n"/>
      <c r="D289" s="7" t="n"/>
      <c r="E289" s="7" t="n"/>
      <c r="F289" s="17" t="n"/>
      <c r="G289" s="7" t="n"/>
      <c r="H289" s="7" t="n"/>
      <c r="I289" s="7" t="n"/>
      <c r="J289" s="18" t="n"/>
      <c r="K289" s="16" t="n"/>
      <c r="L289" s="19">
        <f>IF(B289="","",IF(K289="",TODAY()-B289,K289-B289))</f>
        <v/>
      </c>
    </row>
    <row r="290">
      <c r="A290" s="7" t="n"/>
      <c r="B290" s="16" t="n"/>
      <c r="C290" s="7" t="n"/>
      <c r="D290" s="7" t="n"/>
      <c r="E290" s="7" t="n"/>
      <c r="F290" s="17" t="n"/>
      <c r="G290" s="7" t="n"/>
      <c r="H290" s="7" t="n"/>
      <c r="I290" s="7" t="n"/>
      <c r="J290" s="18" t="n"/>
      <c r="K290" s="16" t="n"/>
      <c r="L290" s="19">
        <f>IF(B290="","",IF(K290="",TODAY()-B290,K290-B290))</f>
        <v/>
      </c>
    </row>
    <row r="291">
      <c r="A291" s="7" t="n"/>
      <c r="B291" s="16" t="n"/>
      <c r="C291" s="7" t="n"/>
      <c r="D291" s="7" t="n"/>
      <c r="E291" s="7" t="n"/>
      <c r="F291" s="17" t="n"/>
      <c r="G291" s="7" t="n"/>
      <c r="H291" s="7" t="n"/>
      <c r="I291" s="7" t="n"/>
      <c r="J291" s="18" t="n"/>
      <c r="K291" s="16" t="n"/>
      <c r="L291" s="19">
        <f>IF(B291="","",IF(K291="",TODAY()-B291,K291-B291))</f>
        <v/>
      </c>
    </row>
    <row r="292">
      <c r="A292" s="7" t="n"/>
      <c r="B292" s="16" t="n"/>
      <c r="C292" s="7" t="n"/>
      <c r="D292" s="7" t="n"/>
      <c r="E292" s="7" t="n"/>
      <c r="F292" s="17" t="n"/>
      <c r="G292" s="7" t="n"/>
      <c r="H292" s="7" t="n"/>
      <c r="I292" s="7" t="n"/>
      <c r="J292" s="18" t="n"/>
      <c r="K292" s="16" t="n"/>
      <c r="L292" s="19">
        <f>IF(B292="","",IF(K292="",TODAY()-B292,K292-B292))</f>
        <v/>
      </c>
    </row>
    <row r="293">
      <c r="A293" s="7" t="n"/>
      <c r="B293" s="16" t="n"/>
      <c r="C293" s="7" t="n"/>
      <c r="D293" s="7" t="n"/>
      <c r="E293" s="7" t="n"/>
      <c r="F293" s="17" t="n"/>
      <c r="G293" s="7" t="n"/>
      <c r="H293" s="7" t="n"/>
      <c r="I293" s="7" t="n"/>
      <c r="J293" s="18" t="n"/>
      <c r="K293" s="16" t="n"/>
      <c r="L293" s="19">
        <f>IF(B293="","",IF(K293="",TODAY()-B293,K293-B293))</f>
        <v/>
      </c>
    </row>
    <row r="294">
      <c r="A294" s="7" t="n"/>
      <c r="B294" s="16" t="n"/>
      <c r="C294" s="7" t="n"/>
      <c r="D294" s="7" t="n"/>
      <c r="E294" s="7" t="n"/>
      <c r="F294" s="17" t="n"/>
      <c r="G294" s="7" t="n"/>
      <c r="H294" s="7" t="n"/>
      <c r="I294" s="7" t="n"/>
      <c r="J294" s="18" t="n"/>
      <c r="K294" s="16" t="n"/>
      <c r="L294" s="19">
        <f>IF(B294="","",IF(K294="",TODAY()-B294,K294-B294))</f>
        <v/>
      </c>
    </row>
    <row r="295">
      <c r="A295" s="7" t="n"/>
      <c r="B295" s="16" t="n"/>
      <c r="C295" s="7" t="n"/>
      <c r="D295" s="7" t="n"/>
      <c r="E295" s="7" t="n"/>
      <c r="F295" s="17" t="n"/>
      <c r="G295" s="7" t="n"/>
      <c r="H295" s="7" t="n"/>
      <c r="I295" s="7" t="n"/>
      <c r="J295" s="18" t="n"/>
      <c r="K295" s="16" t="n"/>
      <c r="L295" s="19">
        <f>IF(B295="","",IF(K295="",TODAY()-B295,K295-B295))</f>
        <v/>
      </c>
    </row>
    <row r="296">
      <c r="A296" s="7" t="n"/>
      <c r="B296" s="16" t="n"/>
      <c r="C296" s="7" t="n"/>
      <c r="D296" s="7" t="n"/>
      <c r="E296" s="7" t="n"/>
      <c r="F296" s="17" t="n"/>
      <c r="G296" s="7" t="n"/>
      <c r="H296" s="7" t="n"/>
      <c r="I296" s="7" t="n"/>
      <c r="J296" s="18" t="n"/>
      <c r="K296" s="16" t="n"/>
      <c r="L296" s="19">
        <f>IF(B296="","",IF(K296="",TODAY()-B296,K296-B296))</f>
        <v/>
      </c>
    </row>
    <row r="297">
      <c r="A297" s="7" t="n"/>
      <c r="B297" s="16" t="n"/>
      <c r="C297" s="7" t="n"/>
      <c r="D297" s="7" t="n"/>
      <c r="E297" s="7" t="n"/>
      <c r="F297" s="17" t="n"/>
      <c r="G297" s="7" t="n"/>
      <c r="H297" s="7" t="n"/>
      <c r="I297" s="7" t="n"/>
      <c r="J297" s="18" t="n"/>
      <c r="K297" s="16" t="n"/>
      <c r="L297" s="19">
        <f>IF(B297="","",IF(K297="",TODAY()-B297,K297-B297))</f>
        <v/>
      </c>
    </row>
    <row r="298">
      <c r="A298" s="7" t="n"/>
      <c r="B298" s="16" t="n"/>
      <c r="C298" s="7" t="n"/>
      <c r="D298" s="7" t="n"/>
      <c r="E298" s="7" t="n"/>
      <c r="F298" s="17" t="n"/>
      <c r="G298" s="7" t="n"/>
      <c r="H298" s="7" t="n"/>
      <c r="I298" s="7" t="n"/>
      <c r="J298" s="18" t="n"/>
      <c r="K298" s="16" t="n"/>
      <c r="L298" s="19">
        <f>IF(B298="","",IF(K298="",TODAY()-B298,K298-B298))</f>
        <v/>
      </c>
    </row>
    <row r="299">
      <c r="A299" s="7" t="n"/>
      <c r="B299" s="16" t="n"/>
      <c r="C299" s="7" t="n"/>
      <c r="D299" s="7" t="n"/>
      <c r="E299" s="7" t="n"/>
      <c r="F299" s="17" t="n"/>
      <c r="G299" s="7" t="n"/>
      <c r="H299" s="7" t="n"/>
      <c r="I299" s="7" t="n"/>
      <c r="J299" s="18" t="n"/>
      <c r="K299" s="16" t="n"/>
      <c r="L299" s="19">
        <f>IF(B299="","",IF(K299="",TODAY()-B299,K299-B299))</f>
        <v/>
      </c>
    </row>
    <row r="300">
      <c r="A300" s="7" t="n"/>
      <c r="B300" s="16" t="n"/>
      <c r="C300" s="7" t="n"/>
      <c r="D300" s="7" t="n"/>
      <c r="E300" s="7" t="n"/>
      <c r="F300" s="17" t="n"/>
      <c r="G300" s="7" t="n"/>
      <c r="H300" s="7" t="n"/>
      <c r="I300" s="7" t="n"/>
      <c r="J300" s="18" t="n"/>
      <c r="K300" s="16" t="n"/>
      <c r="L300" s="19">
        <f>IF(B300="","",IF(K300="",TODAY()-B300,K300-B300))</f>
        <v/>
      </c>
    </row>
    <row r="301">
      <c r="A301" s="7" t="n"/>
      <c r="B301" s="16" t="n"/>
      <c r="C301" s="7" t="n"/>
      <c r="D301" s="7" t="n"/>
      <c r="E301" s="7" t="n"/>
      <c r="F301" s="17" t="n"/>
      <c r="G301" s="7" t="n"/>
      <c r="H301" s="7" t="n"/>
      <c r="I301" s="7" t="n"/>
      <c r="J301" s="18" t="n"/>
      <c r="K301" s="16" t="n"/>
      <c r="L301" s="19">
        <f>IF(B301="","",IF(K301="",TODAY()-B301,K301-B301))</f>
        <v/>
      </c>
    </row>
    <row r="302">
      <c r="A302" s="7" t="n"/>
      <c r="B302" s="16" t="n"/>
      <c r="C302" s="7" t="n"/>
      <c r="D302" s="7" t="n"/>
      <c r="E302" s="7" t="n"/>
      <c r="F302" s="17" t="n"/>
      <c r="G302" s="7" t="n"/>
      <c r="H302" s="7" t="n"/>
      <c r="I302" s="7" t="n"/>
      <c r="J302" s="18" t="n"/>
      <c r="K302" s="16" t="n"/>
      <c r="L302" s="19">
        <f>IF(B302="","",IF(K302="",TODAY()-B302,K302-B302))</f>
        <v/>
      </c>
    </row>
    <row r="303">
      <c r="A303" s="7" t="n"/>
      <c r="B303" s="16" t="n"/>
      <c r="C303" s="7" t="n"/>
      <c r="D303" s="7" t="n"/>
      <c r="E303" s="7" t="n"/>
      <c r="F303" s="17" t="n"/>
      <c r="G303" s="7" t="n"/>
      <c r="H303" s="7" t="n"/>
      <c r="I303" s="7" t="n"/>
      <c r="J303" s="18" t="n"/>
      <c r="K303" s="16" t="n"/>
      <c r="L303" s="19">
        <f>IF(B303="","",IF(K303="",TODAY()-B303,K303-B303))</f>
        <v/>
      </c>
    </row>
    <row r="304">
      <c r="A304" s="7" t="n"/>
      <c r="B304" s="16" t="n"/>
      <c r="C304" s="7" t="n"/>
      <c r="D304" s="7" t="n"/>
      <c r="E304" s="7" t="n"/>
      <c r="F304" s="17" t="n"/>
      <c r="G304" s="7" t="n"/>
      <c r="H304" s="7" t="n"/>
      <c r="I304" s="7" t="n"/>
      <c r="J304" s="18" t="n"/>
      <c r="K304" s="16" t="n"/>
      <c r="L304" s="19">
        <f>IF(B304="","",IF(K304="",TODAY()-B304,K304-B304))</f>
        <v/>
      </c>
    </row>
    <row r="305">
      <c r="A305" s="7" t="n"/>
      <c r="B305" s="16" t="n"/>
      <c r="C305" s="7" t="n"/>
      <c r="D305" s="7" t="n"/>
      <c r="E305" s="7" t="n"/>
      <c r="F305" s="17" t="n"/>
      <c r="G305" s="7" t="n"/>
      <c r="H305" s="7" t="n"/>
      <c r="I305" s="7" t="n"/>
      <c r="J305" s="18" t="n"/>
      <c r="K305" s="16" t="n"/>
      <c r="L305" s="19">
        <f>IF(B305="","",IF(K305="",TODAY()-B305,K305-B305))</f>
        <v/>
      </c>
    </row>
    <row r="306">
      <c r="A306" s="7" t="n"/>
      <c r="B306" s="16" t="n"/>
      <c r="C306" s="7" t="n"/>
      <c r="D306" s="7" t="n"/>
      <c r="E306" s="7" t="n"/>
      <c r="F306" s="17" t="n"/>
      <c r="G306" s="7" t="n"/>
      <c r="H306" s="7" t="n"/>
      <c r="I306" s="7" t="n"/>
      <c r="J306" s="18" t="n"/>
      <c r="K306" s="16" t="n"/>
      <c r="L306" s="19">
        <f>IF(B306="","",IF(K306="",TODAY()-B306,K306-B306))</f>
        <v/>
      </c>
    </row>
    <row r="307">
      <c r="A307" s="7" t="n"/>
      <c r="B307" s="16" t="n"/>
      <c r="C307" s="7" t="n"/>
      <c r="D307" s="7" t="n"/>
      <c r="E307" s="7" t="n"/>
      <c r="F307" s="17" t="n"/>
      <c r="G307" s="7" t="n"/>
      <c r="H307" s="7" t="n"/>
      <c r="I307" s="7" t="n"/>
      <c r="J307" s="18" t="n"/>
      <c r="K307" s="16" t="n"/>
      <c r="L307" s="19">
        <f>IF(B307="","",IF(K307="",TODAY()-B307,K307-B307))</f>
        <v/>
      </c>
    </row>
    <row r="309">
      <c r="A309" s="12" t="inlineStr">
        <is>
          <t>Hazırlayan: Tedeg ERP · https://www.tedegerp.com · Ücretsiz kullanabilir, değiştirebilir ve paylaşabilirsiniz.</t>
        </is>
      </c>
    </row>
  </sheetData>
  <mergeCells count="3">
    <mergeCell ref="A2:L2"/>
    <mergeCell ref="A1:L1"/>
    <mergeCell ref="A309:L309"/>
  </mergeCells>
  <conditionalFormatting sqref="J8:J307">
    <cfRule type="cellIs" priority="1" operator="equal" dxfId="0">
      <formula>"Açık"</formula>
    </cfRule>
    <cfRule type="cellIs" priority="2" operator="equal" dxfId="1">
      <formula>"Kapalı"</formula>
    </cfRule>
  </conditionalFormatting>
  <dataValidations count="4">
    <dataValidation sqref="C8:C307" showDropDown="0" showInputMessage="0" showErrorMessage="0" allowBlank="1" errorTitle="Geçersiz değer" error="Listeden bir değer seçin." type="list">
      <formula1>"Mal kabul,Üretim ara kontrol,Son kontrol,Müşteri şikayeti,Tedarikçi bildirimi,İç denetim"</formula1>
    </dataValidation>
    <dataValidation sqref="G8:G307" showDropDown="0" showInputMessage="0" showErrorMessage="0" allowBlank="1" errorTitle="Geçersiz değer" error="Listeden bir değer seçin." type="list">
      <formula1>"Olduğu gibi kullan,Yeniden işle,Tamir,Hurda,Tedarikçiye iade"</formula1>
    </dataValidation>
    <dataValidation sqref="H8:H307" showDropDown="0" showInputMessage="0" showErrorMessage="0" allowBlank="1" errorTitle="Geçersiz değer" error="Listeden bir değer seçin." type="list">
      <formula1>"İnsan,Makine,Malzeme,Metot,Ölçüm,Çevre"</formula1>
    </dataValidation>
    <dataValidation sqref="J8:J307" showDropDown="0" showInputMessage="0" showErrorMessage="0" allowBlank="1" errorTitle="Geçersiz değer" error="Listeden bir değer seçin." type="list">
      <formula1>"Açık,Kapalı"</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A12"/>
  <sheetViews>
    <sheetView showGridLines="0" workbookViewId="0">
      <selection activeCell="A1" sqref="A1"/>
    </sheetView>
  </sheetViews>
  <sheetFormatPr baseColWidth="8" defaultRowHeight="15"/>
  <cols>
    <col width="100" customWidth="1" min="1" max="1"/>
  </cols>
  <sheetData>
    <row r="1">
      <c r="A1" s="1" t="inlineStr">
        <is>
          <t>Uygunsuzluk raporu nasıl doldurulur?</t>
        </is>
      </c>
    </row>
    <row r="3" ht="60" customHeight="1">
      <c r="A3" s="20" t="inlineStr">
        <is>
          <t>Uygunsuzluk raporu (NCR), bir ürünün veya malzemenin gerekliliği (çizim, şartname, sözleşme) karşılamadığını kayıt altına alır ve o parçaya ne olacağına dair kararı belgeler. ISO 9001:2015'te uygun olmayan çıktıların kontrolü madde 8.7'de, uygunsuzluk ve düzeltici faaliyet madde 10.2'de ele alınır.</t>
        </is>
      </c>
    </row>
    <row r="4" ht="15" customHeight="1">
      <c r="A4" s="21" t="inlineStr">
        <is>
          <t>İyi bir NCR'nin dört şartı:</t>
        </is>
      </c>
    </row>
    <row r="5" ht="30" customHeight="1">
      <c r="A5" s="20" t="inlineStr">
        <is>
          <t>1) Gereklilik ve tespit ayrı yazılır: hangi madde, hangi değer — ve ölçülen değer. 'Ölçü tutmuyor' yetmez.</t>
        </is>
      </c>
    </row>
    <row r="6" ht="30" customHeight="1">
      <c r="A6" s="20" t="inlineStr">
        <is>
          <t>2) Malzeme hemen ayrılır: karantina konumu yazılır, aynı lottan başka parça kullanıldı mı kontrol edilir.</t>
        </is>
      </c>
    </row>
    <row r="7" ht="30" customHeight="1">
      <c r="A7" s="20" t="inlineStr">
        <is>
          <t>3) Karar yetkili kişilerce verilir. 'Olduğu gibi kullan' ve 'tamir' kararları havacılık ve savunmada çoğu zaman müşteri onayı gerektirir — sözleşmenize bakın.</t>
        </is>
      </c>
    </row>
    <row r="8" ht="30" customHeight="1">
      <c r="A8" s="20" t="inlineStr">
        <is>
          <t>4) Kök neden 'operatör hatası'nda bırakılmaz; 5 Neden ile sürece kadar inilir. Tekrar riski varsa DÖF açılır ve etkinliği doğrulanınca kapatılır.</t>
        </is>
      </c>
    </row>
    <row r="9" ht="60" customHeight="1">
      <c r="A9" s="20" t="inlineStr">
        <is>
          <t>Excel'in sınırı: Bu dosyada NCR, karantina ve stok birbirinden habersizdir; karantinadaki malzemenin üretime çıkışını hiçbir şey engellemez ve tedarikçi bazlı uygunsuzluk sayısı elle derlenir. Tedeg ERP'de NCR mal kabul ve üretim kaydına bağlıdır, DÖF numarası yıl bazında otomatik verilir ve kök neden balık kılçığı ile 5 Neden alanlarıyla kaydedilir.</t>
        </is>
      </c>
    </row>
    <row r="10" ht="15" customHeight="1">
      <c r="A10" s="20" t="inlineStr">
        <is>
          <t>Daha fazlası: https://www.tedegerp.com/sozluk/ncr-uygunsuzluk-raporu</t>
        </is>
      </c>
    </row>
    <row r="12">
      <c r="A12" s="12" t="inlineStr">
        <is>
          <t>Hazırlayan: Tedeg ERP · https://www.tedegerp.com · Ücretsiz kullanabilir, değiştirebilir ve paylaşabilirsiniz.</t>
        </is>
      </c>
    </row>
  </sheetData>
  <mergeCells count="1">
    <mergeCell ref="A12"/>
  </mergeCells>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2026-10-17T16:58:55Z</dcterms:created>
  <dcterms:modified xmlns:dcterms="http://purl.org/dc/terms/" xmlns:xsi="http://www.w3.org/2001/XMLSchema-instance" xsi:type="dcterms:W3CDTF">2026-10-17T16:58:55Z</dcterms:modified>
</cp:coreProperties>
</file>